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y\Documents\Sports\Sports\"/>
    </mc:Choice>
  </mc:AlternateContent>
  <bookViews>
    <workbookView xWindow="0" yWindow="0" windowWidth="8475" windowHeight="11130" activeTab="2"/>
  </bookViews>
  <sheets>
    <sheet name="Champions League Group of 16" sheetId="1" r:id="rId1"/>
    <sheet name="MLS" sheetId="2" r:id="rId2"/>
    <sheet name="Premier Leagu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/>
  <c r="F14" i="3"/>
  <c r="F9" i="3"/>
  <c r="F7" i="2"/>
  <c r="F19" i="2"/>
  <c r="F5" i="2"/>
  <c r="F16" i="2"/>
  <c r="F8" i="3"/>
  <c r="F3" i="3"/>
  <c r="F21" i="3"/>
  <c r="F20" i="3"/>
  <c r="F12" i="3"/>
  <c r="F13" i="3"/>
  <c r="F17" i="3"/>
  <c r="F10" i="3"/>
  <c r="F19" i="3"/>
  <c r="F6" i="3"/>
  <c r="F2" i="3"/>
  <c r="F18" i="3"/>
  <c r="F15" i="3"/>
  <c r="F7" i="3"/>
  <c r="F16" i="3"/>
  <c r="F11" i="3"/>
  <c r="F21" i="2"/>
  <c r="F2" i="2"/>
  <c r="F15" i="2"/>
  <c r="F18" i="2"/>
  <c r="F14" i="2"/>
  <c r="F13" i="2"/>
  <c r="F12" i="2"/>
  <c r="F20" i="2"/>
  <c r="F11" i="2"/>
  <c r="F3" i="2"/>
  <c r="F10" i="2"/>
  <c r="F4" i="2"/>
  <c r="F9" i="2"/>
  <c r="F17" i="2"/>
  <c r="F6" i="2"/>
  <c r="F8" i="2"/>
  <c r="F3" i="1"/>
  <c r="F7" i="1"/>
  <c r="F6" i="1"/>
  <c r="F9" i="1"/>
  <c r="F10" i="1"/>
  <c r="F11" i="1"/>
  <c r="F12" i="1"/>
  <c r="F8" i="1"/>
  <c r="F4" i="1"/>
  <c r="F16" i="1"/>
  <c r="F13" i="1"/>
  <c r="F14" i="1"/>
  <c r="F15" i="1"/>
  <c r="F17" i="1"/>
  <c r="F5" i="1"/>
  <c r="F2" i="1"/>
</calcChain>
</file>

<file path=xl/sharedStrings.xml><?xml version="1.0" encoding="utf-8"?>
<sst xmlns="http://schemas.openxmlformats.org/spreadsheetml/2006/main" count="74" uniqueCount="59">
  <si>
    <t>Team</t>
  </si>
  <si>
    <t>Players Added</t>
  </si>
  <si>
    <t>Players Lost</t>
  </si>
  <si>
    <t>Zenit St. Petersburg</t>
  </si>
  <si>
    <t>PSV</t>
  </si>
  <si>
    <t>Roma</t>
  </si>
  <si>
    <t>Gent</t>
  </si>
  <si>
    <t>Barcelona</t>
  </si>
  <si>
    <t>Juventus</t>
  </si>
  <si>
    <t>PSG</t>
  </si>
  <si>
    <t>Bayern Munich</t>
  </si>
  <si>
    <t>Wolfsburg</t>
  </si>
  <si>
    <t>Arsenal</t>
  </si>
  <si>
    <t>Man City</t>
  </si>
  <si>
    <t>Dynamo Kyiv</t>
  </si>
  <si>
    <t>Benfica</t>
  </si>
  <si>
    <t>Real Madrid</t>
  </si>
  <si>
    <t>Chelsea</t>
  </si>
  <si>
    <t>Atletico Madrid</t>
  </si>
  <si>
    <t>Change in Cash (Millions of Euros)</t>
  </si>
  <si>
    <t>Change in Player Value (Millions of Euros)</t>
  </si>
  <si>
    <t>Net Value</t>
  </si>
  <si>
    <t>Chicago Fire</t>
  </si>
  <si>
    <t>Colorado Rapids</t>
  </si>
  <si>
    <t>Columbus Crew</t>
  </si>
  <si>
    <t>D.C. United</t>
  </si>
  <si>
    <t>FC Dallas</t>
  </si>
  <si>
    <t>Houston Dynamo</t>
  </si>
  <si>
    <t>LA Galaxy</t>
  </si>
  <si>
    <t>Montreal Impact</t>
  </si>
  <si>
    <t>New England Revolution</t>
  </si>
  <si>
    <t>New York City FC</t>
  </si>
  <si>
    <t>New York Red Bulls</t>
  </si>
  <si>
    <t>Orlando City SC</t>
  </si>
  <si>
    <t>Philadelphia Union</t>
  </si>
  <si>
    <t>Portland Timbers</t>
  </si>
  <si>
    <t>Real Salt Lake</t>
  </si>
  <si>
    <t>Sporting Kansas City</t>
  </si>
  <si>
    <t>San Jose Earthquakes</t>
  </si>
  <si>
    <t>Seattle Sounders FC</t>
  </si>
  <si>
    <t>Toronto FC</t>
  </si>
  <si>
    <t>Vancouver Whitecaps FC</t>
  </si>
  <si>
    <t>Aston Villa</t>
  </si>
  <si>
    <t>Bournemouth</t>
  </si>
  <si>
    <t>Crystal Palace</t>
  </si>
  <si>
    <t>Everton</t>
  </si>
  <si>
    <t>Leicester City</t>
  </si>
  <si>
    <t>Liverpool</t>
  </si>
  <si>
    <t>Man United</t>
  </si>
  <si>
    <t>Newcastle United</t>
  </si>
  <si>
    <t>Norwich City</t>
  </si>
  <si>
    <t>Southampton</t>
  </si>
  <si>
    <t>Stoke City</t>
  </si>
  <si>
    <t>Sunderland</t>
  </si>
  <si>
    <t>Swansea City</t>
  </si>
  <si>
    <t>Tottenham</t>
  </si>
  <si>
    <t>Watford</t>
  </si>
  <si>
    <t>West Bromwich Albion</t>
  </si>
  <si>
    <t>West Ham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</si>
</sst>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F17" totalsRowShown="0">
  <autoFilter ref="A1:F17"/>
  <sortState ref="A2:F17">
    <sortCondition descending="1" ref="F1:F17"/>
  </sortState>
  <tableColumns count="6">
    <tableColumn id="1" name="Team"/>
    <tableColumn id="2" name="Change in Player Value (Millions of Euros)"/>
    <tableColumn id="3" name="Players Added"/>
    <tableColumn id="4" name="Players Lost"/>
    <tableColumn id="5" name="Change in Cash (Millions of Euros)"/>
    <tableColumn id="6" name="Net Value" dataDxfId="2">
      <calculatedColumnFormula>E2+B2</calculatedColumnFormula>
    </tableColumn>
  </tableColumns>
  <tableStyleInfo name="TableStyleDark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F21" totalsRowShown="0">
  <autoFilter ref="A1:F21"/>
  <sortState ref="A2:F21">
    <sortCondition descending="1" ref="F1:F21"/>
  </sortState>
  <tableColumns count="6">
    <tableColumn id="1" name="Team"/>
    <tableColumn id="2" name="Change in Player Value (Millions of Euros)"/>
    <tableColumn id="3" name="Players Added"/>
    <tableColumn id="4" name="Players Lost"/>
    <tableColumn id="5" name="Change in Cash (Millions of Euros)"/>
    <tableColumn id="6" name="Net Value" dataDxfId="1">
      <calculatedColumnFormula>E2+B2</calculatedColumnFormula>
    </tableColumn>
  </tableColumns>
  <tableStyleInfo name="TableStyleDark1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:F21" totalsRowShown="0">
  <autoFilter ref="A1:F21"/>
  <sortState ref="A2:F21">
    <sortCondition descending="1" ref="F1:F21"/>
  </sortState>
  <tableColumns count="6">
    <tableColumn id="1" name="Team"/>
    <tableColumn id="2" name="Change in Player Value (Millions of Euros)"/>
    <tableColumn id="3" name="Players Added"/>
    <tableColumn id="4" name="Players Lost"/>
    <tableColumn id="5" name="Change in Cash (Millions of Euros)"/>
    <tableColumn id="6" name="Net Value" dataDxfId="0">
      <calculatedColumnFormula>E2+B2</calculatedColumnFormula>
    </tableColumn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15" sqref="B15"/>
    </sheetView>
  </sheetViews>
  <sheetFormatPr defaultRowHeight="15" x14ac:dyDescent="0.25"/>
  <cols>
    <col min="1" max="1" width="18.7109375" bestFit="1" customWidth="1"/>
    <col min="2" max="2" width="41.28515625" bestFit="1" customWidth="1"/>
    <col min="3" max="3" width="16.140625" bestFit="1" customWidth="1"/>
    <col min="4" max="4" width="13.7109375" bestFit="1" customWidth="1"/>
    <col min="5" max="5" width="34" bestFit="1" customWidth="1"/>
    <col min="6" max="6" width="12.140625" bestFit="1" customWidth="1"/>
  </cols>
  <sheetData>
    <row r="1" spans="1:6" x14ac:dyDescent="0.25">
      <c r="A1" t="s">
        <v>0</v>
      </c>
      <c r="B1" t="s">
        <v>20</v>
      </c>
      <c r="C1" t="s">
        <v>1</v>
      </c>
      <c r="D1" t="s">
        <v>2</v>
      </c>
      <c r="E1" t="s">
        <v>19</v>
      </c>
      <c r="F1" t="s">
        <v>21</v>
      </c>
    </row>
    <row r="2" spans="1:6" x14ac:dyDescent="0.25">
      <c r="A2" t="s">
        <v>18</v>
      </c>
      <c r="B2">
        <v>-24</v>
      </c>
      <c r="C2">
        <v>2</v>
      </c>
      <c r="D2">
        <v>2</v>
      </c>
      <c r="E2">
        <v>38</v>
      </c>
      <c r="F2">
        <f>E2+B2</f>
        <v>14</v>
      </c>
    </row>
    <row r="3" spans="1:6" x14ac:dyDescent="0.25">
      <c r="A3" t="s">
        <v>3</v>
      </c>
      <c r="B3">
        <v>12.5</v>
      </c>
      <c r="C3">
        <v>3</v>
      </c>
      <c r="D3">
        <v>2</v>
      </c>
      <c r="E3">
        <v>0</v>
      </c>
      <c r="F3">
        <f>E3+B3</f>
        <v>12.5</v>
      </c>
    </row>
    <row r="4" spans="1:6" x14ac:dyDescent="0.25">
      <c r="A4" t="s">
        <v>11</v>
      </c>
      <c r="B4">
        <v>-1</v>
      </c>
      <c r="C4">
        <v>1</v>
      </c>
      <c r="D4">
        <v>1</v>
      </c>
      <c r="E4">
        <v>12</v>
      </c>
      <c r="F4">
        <f>E4+B4</f>
        <v>11</v>
      </c>
    </row>
    <row r="5" spans="1:6" x14ac:dyDescent="0.25">
      <c r="A5" t="s">
        <v>17</v>
      </c>
      <c r="B5">
        <v>-19</v>
      </c>
      <c r="C5">
        <v>1</v>
      </c>
      <c r="D5">
        <v>2</v>
      </c>
      <c r="E5">
        <v>28</v>
      </c>
      <c r="F5">
        <f>E5+B5</f>
        <v>9</v>
      </c>
    </row>
    <row r="6" spans="1:6" x14ac:dyDescent="0.25">
      <c r="A6" t="s">
        <v>5</v>
      </c>
      <c r="B6">
        <v>6.5</v>
      </c>
      <c r="C6">
        <v>4</v>
      </c>
      <c r="D6">
        <v>2</v>
      </c>
      <c r="E6">
        <v>2</v>
      </c>
      <c r="F6">
        <f>E6+B6</f>
        <v>8.5</v>
      </c>
    </row>
    <row r="7" spans="1:6" x14ac:dyDescent="0.25">
      <c r="A7" t="s">
        <v>4</v>
      </c>
      <c r="B7">
        <v>7.5</v>
      </c>
      <c r="C7">
        <v>1</v>
      </c>
      <c r="D7">
        <v>0</v>
      </c>
      <c r="E7">
        <v>0</v>
      </c>
      <c r="F7">
        <f>E7+B7</f>
        <v>7.5</v>
      </c>
    </row>
    <row r="8" spans="1:6" x14ac:dyDescent="0.25">
      <c r="A8" t="s">
        <v>10</v>
      </c>
      <c r="B8">
        <v>-0.5</v>
      </c>
      <c r="C8">
        <v>1</v>
      </c>
      <c r="D8">
        <v>3</v>
      </c>
      <c r="E8">
        <v>1.5</v>
      </c>
      <c r="F8">
        <f>E8+B8</f>
        <v>1</v>
      </c>
    </row>
    <row r="9" spans="1:6" x14ac:dyDescent="0.25">
      <c r="A9" t="s">
        <v>6</v>
      </c>
      <c r="B9">
        <v>2</v>
      </c>
      <c r="C9">
        <v>4</v>
      </c>
      <c r="D9">
        <v>4</v>
      </c>
      <c r="E9">
        <v>-1.6</v>
      </c>
      <c r="F9">
        <f>E9+B9</f>
        <v>0.39999999999999991</v>
      </c>
    </row>
    <row r="10" spans="1:6" x14ac:dyDescent="0.25">
      <c r="A10" t="s">
        <v>7</v>
      </c>
      <c r="B10">
        <v>0</v>
      </c>
      <c r="C10">
        <v>0</v>
      </c>
      <c r="D10">
        <v>0</v>
      </c>
      <c r="E10">
        <v>0</v>
      </c>
      <c r="F10">
        <f>E10+B10</f>
        <v>0</v>
      </c>
    </row>
    <row r="11" spans="1:6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f>E11+B11</f>
        <v>0</v>
      </c>
    </row>
    <row r="12" spans="1: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f>E12+B12</f>
        <v>0</v>
      </c>
    </row>
    <row r="13" spans="1:6" x14ac:dyDescent="0.25">
      <c r="A13" t="s">
        <v>13</v>
      </c>
      <c r="B13">
        <v>-5</v>
      </c>
      <c r="C13">
        <v>0</v>
      </c>
      <c r="D13">
        <v>1</v>
      </c>
      <c r="E13">
        <v>0</v>
      </c>
      <c r="F13">
        <f>E13+B13</f>
        <v>-5</v>
      </c>
    </row>
    <row r="14" spans="1:6" x14ac:dyDescent="0.25">
      <c r="A14" t="s">
        <v>14</v>
      </c>
      <c r="B14">
        <v>-8.1999999999999993</v>
      </c>
      <c r="C14">
        <v>3</v>
      </c>
      <c r="D14">
        <v>3</v>
      </c>
      <c r="E14">
        <v>0</v>
      </c>
      <c r="F14">
        <f>E14+B14</f>
        <v>-8.1999999999999993</v>
      </c>
    </row>
    <row r="15" spans="1:6" x14ac:dyDescent="0.25">
      <c r="A15" t="s">
        <v>15</v>
      </c>
      <c r="B15">
        <v>-9</v>
      </c>
      <c r="C15">
        <v>0</v>
      </c>
      <c r="D15">
        <v>2</v>
      </c>
      <c r="E15">
        <v>0</v>
      </c>
      <c r="F15">
        <f>E15+B15</f>
        <v>-9</v>
      </c>
    </row>
    <row r="16" spans="1:6" x14ac:dyDescent="0.25">
      <c r="A16" t="s">
        <v>12</v>
      </c>
      <c r="B16">
        <v>-2.5</v>
      </c>
      <c r="C16">
        <v>2</v>
      </c>
      <c r="D16">
        <v>1</v>
      </c>
      <c r="E16">
        <v>-6.6</v>
      </c>
      <c r="F16">
        <f>E16+B16</f>
        <v>-9.1</v>
      </c>
    </row>
    <row r="17" spans="1:6" x14ac:dyDescent="0.25">
      <c r="A17" t="s">
        <v>16</v>
      </c>
      <c r="B17">
        <v>-10</v>
      </c>
      <c r="C17">
        <v>0</v>
      </c>
      <c r="D17">
        <v>1</v>
      </c>
      <c r="E17">
        <v>0</v>
      </c>
      <c r="F17">
        <f>E17+B17</f>
        <v>-10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21" sqref="F21"/>
    </sheetView>
  </sheetViews>
  <sheetFormatPr defaultRowHeight="15" x14ac:dyDescent="0.25"/>
  <cols>
    <col min="1" max="1" width="23.140625" bestFit="1" customWidth="1"/>
    <col min="2" max="2" width="41.28515625" bestFit="1" customWidth="1"/>
    <col min="3" max="3" width="16.140625" bestFit="1" customWidth="1"/>
    <col min="4" max="4" width="13.7109375" bestFit="1" customWidth="1"/>
    <col min="5" max="5" width="34" bestFit="1" customWidth="1"/>
    <col min="6" max="6" width="12.140625" bestFit="1" customWidth="1"/>
  </cols>
  <sheetData>
    <row r="1" spans="1:6" x14ac:dyDescent="0.25">
      <c r="A1" t="s">
        <v>0</v>
      </c>
      <c r="B1" t="s">
        <v>20</v>
      </c>
      <c r="C1" t="s">
        <v>1</v>
      </c>
      <c r="D1" t="s">
        <v>2</v>
      </c>
      <c r="E1" t="s">
        <v>19</v>
      </c>
      <c r="F1" t="s">
        <v>21</v>
      </c>
    </row>
    <row r="2" spans="1:6" x14ac:dyDescent="0.25">
      <c r="A2" t="s">
        <v>36</v>
      </c>
      <c r="B2">
        <v>6</v>
      </c>
      <c r="C2">
        <v>1</v>
      </c>
      <c r="D2">
        <v>0</v>
      </c>
      <c r="E2">
        <v>0</v>
      </c>
      <c r="F2">
        <f>E2+B2</f>
        <v>6</v>
      </c>
    </row>
    <row r="3" spans="1:6" x14ac:dyDescent="0.25">
      <c r="A3" t="s">
        <v>28</v>
      </c>
      <c r="B3">
        <v>4.3</v>
      </c>
      <c r="C3">
        <v>2</v>
      </c>
      <c r="D3">
        <v>1</v>
      </c>
      <c r="E3">
        <v>0</v>
      </c>
      <c r="F3">
        <f>E3+B3</f>
        <v>4.3</v>
      </c>
    </row>
    <row r="4" spans="1:6" x14ac:dyDescent="0.25">
      <c r="A4" t="s">
        <v>26</v>
      </c>
      <c r="B4">
        <v>5.2</v>
      </c>
      <c r="C4">
        <v>3</v>
      </c>
      <c r="D4">
        <v>0</v>
      </c>
      <c r="E4">
        <v>-1.5</v>
      </c>
      <c r="F4">
        <f>E4+B4</f>
        <v>3.7</v>
      </c>
    </row>
    <row r="5" spans="1:6" x14ac:dyDescent="0.25">
      <c r="A5" t="s">
        <v>37</v>
      </c>
      <c r="B5">
        <v>2</v>
      </c>
      <c r="C5">
        <v>1</v>
      </c>
      <c r="D5">
        <v>0</v>
      </c>
      <c r="E5">
        <v>0</v>
      </c>
      <c r="F5" s="1">
        <f>E5+B5</f>
        <v>2</v>
      </c>
    </row>
    <row r="6" spans="1:6" x14ac:dyDescent="0.25">
      <c r="A6" t="s">
        <v>23</v>
      </c>
      <c r="B6">
        <v>1.5</v>
      </c>
      <c r="C6">
        <v>1</v>
      </c>
      <c r="D6">
        <v>1</v>
      </c>
      <c r="E6">
        <v>0</v>
      </c>
      <c r="F6">
        <f>E6+B6</f>
        <v>1.5</v>
      </c>
    </row>
    <row r="7" spans="1:6" x14ac:dyDescent="0.25">
      <c r="A7" t="s">
        <v>41</v>
      </c>
      <c r="B7">
        <v>1.25</v>
      </c>
      <c r="C7">
        <v>1</v>
      </c>
      <c r="D7">
        <v>0</v>
      </c>
      <c r="E7">
        <v>0</v>
      </c>
      <c r="F7" s="1">
        <f>E7+B7</f>
        <v>1.25</v>
      </c>
    </row>
    <row r="8" spans="1:6" x14ac:dyDescent="0.25">
      <c r="A8" t="s">
        <v>22</v>
      </c>
      <c r="B8">
        <v>1</v>
      </c>
      <c r="C8">
        <v>1</v>
      </c>
      <c r="D8">
        <v>0</v>
      </c>
      <c r="E8">
        <v>0</v>
      </c>
      <c r="F8">
        <f>E8+B8</f>
        <v>1</v>
      </c>
    </row>
    <row r="9" spans="1:6" x14ac:dyDescent="0.25">
      <c r="A9" t="s">
        <v>25</v>
      </c>
      <c r="B9">
        <v>0</v>
      </c>
      <c r="C9">
        <v>0</v>
      </c>
      <c r="D9">
        <v>0</v>
      </c>
      <c r="E9">
        <v>0</v>
      </c>
      <c r="F9">
        <f>E9+B9</f>
        <v>0</v>
      </c>
    </row>
    <row r="10" spans="1:6" x14ac:dyDescent="0.25">
      <c r="A10" t="s">
        <v>27</v>
      </c>
      <c r="B10">
        <v>0</v>
      </c>
      <c r="C10">
        <v>0</v>
      </c>
      <c r="D10">
        <v>0</v>
      </c>
      <c r="E10">
        <v>0</v>
      </c>
      <c r="F10">
        <f>E10+B10</f>
        <v>0</v>
      </c>
    </row>
    <row r="11" spans="1:6" x14ac:dyDescent="0.25">
      <c r="A11" t="s">
        <v>29</v>
      </c>
      <c r="B11">
        <v>0</v>
      </c>
      <c r="C11">
        <v>0</v>
      </c>
      <c r="D11">
        <v>0</v>
      </c>
      <c r="E11">
        <v>0</v>
      </c>
      <c r="F11">
        <f>E11+B11</f>
        <v>0</v>
      </c>
    </row>
    <row r="12" spans="1:6" x14ac:dyDescent="0.25">
      <c r="A12" t="s">
        <v>31</v>
      </c>
      <c r="B12">
        <v>0</v>
      </c>
      <c r="C12">
        <v>0</v>
      </c>
      <c r="D12">
        <v>0</v>
      </c>
      <c r="E12">
        <v>0</v>
      </c>
      <c r="F12">
        <f>E12+B12</f>
        <v>0</v>
      </c>
    </row>
    <row r="13" spans="1:6" x14ac:dyDescent="0.25">
      <c r="A13" t="s">
        <v>32</v>
      </c>
      <c r="B13">
        <v>0</v>
      </c>
      <c r="C13">
        <v>0</v>
      </c>
      <c r="D13">
        <v>0</v>
      </c>
      <c r="E13">
        <v>0</v>
      </c>
      <c r="F13">
        <f>E13+B13</f>
        <v>0</v>
      </c>
    </row>
    <row r="14" spans="1:6" x14ac:dyDescent="0.25">
      <c r="A14" t="s">
        <v>33</v>
      </c>
      <c r="B14">
        <v>0</v>
      </c>
      <c r="C14">
        <v>0</v>
      </c>
      <c r="D14">
        <v>0</v>
      </c>
      <c r="E14">
        <v>0</v>
      </c>
      <c r="F14">
        <f>E14+B14</f>
        <v>0</v>
      </c>
    </row>
    <row r="15" spans="1:6" x14ac:dyDescent="0.25">
      <c r="A15" t="s">
        <v>35</v>
      </c>
      <c r="B15">
        <v>0</v>
      </c>
      <c r="C15">
        <v>0</v>
      </c>
      <c r="D15">
        <v>0</v>
      </c>
      <c r="E15">
        <v>0</v>
      </c>
      <c r="F15">
        <f>E15+B15</f>
        <v>0</v>
      </c>
    </row>
    <row r="16" spans="1:6" x14ac:dyDescent="0.25">
      <c r="A16" t="s">
        <v>39</v>
      </c>
      <c r="B16">
        <v>0</v>
      </c>
      <c r="C16">
        <v>0</v>
      </c>
      <c r="D16">
        <v>0</v>
      </c>
      <c r="E16">
        <v>0</v>
      </c>
      <c r="F16" s="1">
        <f>E16+B16</f>
        <v>0</v>
      </c>
    </row>
    <row r="17" spans="1:6" x14ac:dyDescent="0.25">
      <c r="A17" t="s">
        <v>24</v>
      </c>
      <c r="B17">
        <v>-0.5</v>
      </c>
      <c r="C17">
        <v>1</v>
      </c>
      <c r="D17">
        <v>1</v>
      </c>
      <c r="E17">
        <v>0</v>
      </c>
      <c r="F17">
        <f>E17+B17</f>
        <v>-0.5</v>
      </c>
    </row>
    <row r="18" spans="1:6" x14ac:dyDescent="0.25">
      <c r="A18" t="s">
        <v>34</v>
      </c>
      <c r="B18">
        <v>-0.95</v>
      </c>
      <c r="C18">
        <v>1</v>
      </c>
      <c r="D18">
        <v>2</v>
      </c>
      <c r="E18">
        <v>0</v>
      </c>
      <c r="F18">
        <f>E18+B18</f>
        <v>-0.95</v>
      </c>
    </row>
    <row r="19" spans="1:6" x14ac:dyDescent="0.25">
      <c r="A19" t="s">
        <v>40</v>
      </c>
      <c r="B19">
        <v>-1</v>
      </c>
      <c r="C19">
        <v>0</v>
      </c>
      <c r="D19">
        <v>1</v>
      </c>
      <c r="E19">
        <v>0</v>
      </c>
      <c r="F19" s="1">
        <f>E19+B19</f>
        <v>-1</v>
      </c>
    </row>
    <row r="20" spans="1:6" x14ac:dyDescent="0.25">
      <c r="A20" t="s">
        <v>30</v>
      </c>
      <c r="B20">
        <v>-2.5</v>
      </c>
      <c r="C20">
        <v>0</v>
      </c>
      <c r="D20">
        <v>1</v>
      </c>
      <c r="E20">
        <v>0</v>
      </c>
      <c r="F20">
        <f>E20+B20</f>
        <v>-2.5</v>
      </c>
    </row>
    <row r="21" spans="1:6" x14ac:dyDescent="0.25">
      <c r="A21" t="s">
        <v>38</v>
      </c>
      <c r="B21">
        <v>-2.8</v>
      </c>
      <c r="C21">
        <v>0</v>
      </c>
      <c r="D21">
        <v>1</v>
      </c>
      <c r="E21">
        <v>0</v>
      </c>
      <c r="F21">
        <f>E21+B21</f>
        <v>-2.8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E21" sqref="E21"/>
    </sheetView>
  </sheetViews>
  <sheetFormatPr defaultRowHeight="15" x14ac:dyDescent="0.25"/>
  <cols>
    <col min="1" max="1" width="21.5703125" bestFit="1" customWidth="1"/>
    <col min="2" max="2" width="41.28515625" bestFit="1" customWidth="1"/>
    <col min="3" max="3" width="16.140625" bestFit="1" customWidth="1"/>
    <col min="4" max="4" width="13.7109375" bestFit="1" customWidth="1"/>
    <col min="5" max="5" width="34" bestFit="1" customWidth="1"/>
    <col min="6" max="6" width="12.140625" bestFit="1" customWidth="1"/>
  </cols>
  <sheetData>
    <row r="1" spans="1:6" x14ac:dyDescent="0.25">
      <c r="A1" t="s">
        <v>0</v>
      </c>
      <c r="B1" t="s">
        <v>20</v>
      </c>
      <c r="C1" t="s">
        <v>1</v>
      </c>
      <c r="D1" t="s">
        <v>2</v>
      </c>
      <c r="E1" t="s">
        <v>19</v>
      </c>
      <c r="F1" t="s">
        <v>21</v>
      </c>
    </row>
    <row r="2" spans="1:6" x14ac:dyDescent="0.25">
      <c r="A2" t="s">
        <v>47</v>
      </c>
      <c r="B2">
        <v>11.5</v>
      </c>
      <c r="C2">
        <v>2</v>
      </c>
      <c r="D2">
        <v>0</v>
      </c>
      <c r="E2">
        <v>0</v>
      </c>
      <c r="F2">
        <f>E2+B2</f>
        <v>11.5</v>
      </c>
    </row>
    <row r="3" spans="1:6" x14ac:dyDescent="0.25">
      <c r="A3" t="s">
        <v>17</v>
      </c>
      <c r="B3">
        <v>-19</v>
      </c>
      <c r="C3">
        <v>1</v>
      </c>
      <c r="D3">
        <v>2</v>
      </c>
      <c r="E3">
        <v>28</v>
      </c>
      <c r="F3">
        <f>E3+B3</f>
        <v>9</v>
      </c>
    </row>
    <row r="4" spans="1:6" x14ac:dyDescent="0.25">
      <c r="A4" t="s">
        <v>58</v>
      </c>
      <c r="B4">
        <v>9.5</v>
      </c>
      <c r="C4">
        <v>2</v>
      </c>
      <c r="D4">
        <v>2</v>
      </c>
      <c r="E4">
        <v>-2.7</v>
      </c>
      <c r="F4" s="1">
        <f>E4+B4</f>
        <v>6.8</v>
      </c>
    </row>
    <row r="5" spans="1:6" x14ac:dyDescent="0.25">
      <c r="A5" t="s">
        <v>57</v>
      </c>
      <c r="B5">
        <v>6</v>
      </c>
      <c r="C5">
        <v>2</v>
      </c>
      <c r="D5">
        <v>2</v>
      </c>
      <c r="E5">
        <v>0</v>
      </c>
      <c r="F5" s="1">
        <f>E5+B5</f>
        <v>6</v>
      </c>
    </row>
    <row r="6" spans="1:6" x14ac:dyDescent="0.25">
      <c r="A6" t="s">
        <v>48</v>
      </c>
      <c r="B6">
        <v>0.5</v>
      </c>
      <c r="C6">
        <v>1</v>
      </c>
      <c r="D6">
        <v>2</v>
      </c>
      <c r="E6">
        <v>0</v>
      </c>
      <c r="F6">
        <f>E6+B6</f>
        <v>0.5</v>
      </c>
    </row>
    <row r="7" spans="1:6" x14ac:dyDescent="0.25">
      <c r="A7" t="s">
        <v>44</v>
      </c>
      <c r="B7">
        <v>0</v>
      </c>
      <c r="C7">
        <v>1</v>
      </c>
      <c r="D7">
        <v>1</v>
      </c>
      <c r="E7">
        <v>0</v>
      </c>
      <c r="F7">
        <f>E7+B7</f>
        <v>0</v>
      </c>
    </row>
    <row r="8" spans="1:6" x14ac:dyDescent="0.25">
      <c r="A8" t="s">
        <v>54</v>
      </c>
      <c r="B8">
        <v>-7.5</v>
      </c>
      <c r="C8">
        <v>2</v>
      </c>
      <c r="D8">
        <v>3</v>
      </c>
      <c r="E8">
        <v>6.5</v>
      </c>
      <c r="F8">
        <f>E8+B8</f>
        <v>-1</v>
      </c>
    </row>
    <row r="9" spans="1:6" x14ac:dyDescent="0.25">
      <c r="A9" t="s">
        <v>55</v>
      </c>
      <c r="B9">
        <v>-19</v>
      </c>
      <c r="C9">
        <v>0</v>
      </c>
      <c r="D9">
        <v>3</v>
      </c>
      <c r="E9">
        <v>15.7</v>
      </c>
      <c r="F9" s="1">
        <f>E9+B9</f>
        <v>-3.3000000000000007</v>
      </c>
    </row>
    <row r="10" spans="1:6" x14ac:dyDescent="0.25">
      <c r="A10" t="s">
        <v>50</v>
      </c>
      <c r="B10">
        <v>14</v>
      </c>
      <c r="C10">
        <v>4</v>
      </c>
      <c r="D10">
        <v>1</v>
      </c>
      <c r="E10">
        <v>-17.350000000000001</v>
      </c>
      <c r="F10">
        <f>E10+B10</f>
        <v>-3.3500000000000014</v>
      </c>
    </row>
    <row r="11" spans="1:6" x14ac:dyDescent="0.25">
      <c r="A11" t="s">
        <v>42</v>
      </c>
      <c r="B11">
        <v>-4.5</v>
      </c>
      <c r="C11">
        <v>1</v>
      </c>
      <c r="D11">
        <v>3</v>
      </c>
      <c r="E11">
        <v>0</v>
      </c>
      <c r="F11">
        <f>E11+B11</f>
        <v>-4.5</v>
      </c>
    </row>
    <row r="12" spans="1:6" x14ac:dyDescent="0.25">
      <c r="A12" t="s">
        <v>51</v>
      </c>
      <c r="B12">
        <v>0.5</v>
      </c>
      <c r="C12">
        <v>1</v>
      </c>
      <c r="D12">
        <v>2</v>
      </c>
      <c r="E12">
        <v>-5.2</v>
      </c>
      <c r="F12">
        <f>E12+B12</f>
        <v>-4.7</v>
      </c>
    </row>
    <row r="13" spans="1:6" x14ac:dyDescent="0.25">
      <c r="A13" t="s">
        <v>13</v>
      </c>
      <c r="B13">
        <v>-5</v>
      </c>
      <c r="C13">
        <v>0</v>
      </c>
      <c r="D13">
        <v>1</v>
      </c>
      <c r="E13">
        <v>0</v>
      </c>
      <c r="F13">
        <f>E13+B13</f>
        <v>-5</v>
      </c>
    </row>
    <row r="14" spans="1:6" x14ac:dyDescent="0.25">
      <c r="A14" t="s">
        <v>56</v>
      </c>
      <c r="B14">
        <v>7.5</v>
      </c>
      <c r="C14">
        <v>3</v>
      </c>
      <c r="D14">
        <v>3</v>
      </c>
      <c r="E14">
        <v>-13.7</v>
      </c>
      <c r="F14" s="1">
        <f>E14+B14</f>
        <v>-6.1999999999999993</v>
      </c>
    </row>
    <row r="15" spans="1:6" x14ac:dyDescent="0.25">
      <c r="A15" t="s">
        <v>45</v>
      </c>
      <c r="B15">
        <v>0.5</v>
      </c>
      <c r="C15">
        <v>1</v>
      </c>
      <c r="D15">
        <v>2</v>
      </c>
      <c r="E15">
        <v>-6.9</v>
      </c>
      <c r="F15">
        <f>E15+B15</f>
        <v>-6.4</v>
      </c>
    </row>
    <row r="16" spans="1:6" x14ac:dyDescent="0.25">
      <c r="A16" t="s">
        <v>43</v>
      </c>
      <c r="B16">
        <v>15</v>
      </c>
      <c r="C16">
        <v>3</v>
      </c>
      <c r="D16">
        <v>3</v>
      </c>
      <c r="E16">
        <v>-22.65</v>
      </c>
      <c r="F16">
        <f>E16+B16</f>
        <v>-7.6499999999999986</v>
      </c>
    </row>
    <row r="17" spans="1:6" x14ac:dyDescent="0.25">
      <c r="A17" t="s">
        <v>12</v>
      </c>
      <c r="B17">
        <v>-2.5</v>
      </c>
      <c r="C17">
        <v>2</v>
      </c>
      <c r="D17">
        <v>1</v>
      </c>
      <c r="E17">
        <v>-6.6</v>
      </c>
      <c r="F17">
        <f>E17+B17</f>
        <v>-9.1</v>
      </c>
    </row>
    <row r="18" spans="1:6" x14ac:dyDescent="0.25">
      <c r="A18" t="s">
        <v>46</v>
      </c>
      <c r="B18">
        <v>-4.5</v>
      </c>
      <c r="C18">
        <v>3</v>
      </c>
      <c r="D18">
        <v>3</v>
      </c>
      <c r="E18">
        <v>-11.7</v>
      </c>
      <c r="F18">
        <f>E18+B18</f>
        <v>-16.2</v>
      </c>
    </row>
    <row r="19" spans="1:6" x14ac:dyDescent="0.25">
      <c r="A19" t="s">
        <v>49</v>
      </c>
      <c r="B19">
        <v>21</v>
      </c>
      <c r="C19">
        <v>4</v>
      </c>
      <c r="D19">
        <v>2</v>
      </c>
      <c r="E19">
        <v>-37.369999999999997</v>
      </c>
      <c r="F19">
        <f>E19+B19</f>
        <v>-16.369999999999997</v>
      </c>
    </row>
    <row r="20" spans="1:6" x14ac:dyDescent="0.25">
      <c r="A20" t="s">
        <v>52</v>
      </c>
      <c r="B20">
        <v>6</v>
      </c>
      <c r="C20">
        <v>1</v>
      </c>
      <c r="D20">
        <v>3</v>
      </c>
      <c r="E20">
        <v>-24.25</v>
      </c>
      <c r="F20">
        <f>E20+B20</f>
        <v>-18.25</v>
      </c>
    </row>
    <row r="21" spans="1:6" x14ac:dyDescent="0.25">
      <c r="A21" t="s">
        <v>53</v>
      </c>
      <c r="B21">
        <v>-14</v>
      </c>
      <c r="C21">
        <v>4</v>
      </c>
      <c r="D21">
        <v>6</v>
      </c>
      <c r="E21">
        <v>-19.3</v>
      </c>
      <c r="F21">
        <f>E21+B21</f>
        <v>-33.299999999999997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Champions League Group of 16</vt:lpstr>
      <vt:lpstr>MLS</vt:lpstr>
      <vt:lpstr>Premier League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Andrews</dc:creator>
  <cp:lastModifiedBy>Cory Andrews</cp:lastModifiedBy>
  <dcterms:created xsi:type="dcterms:W3CDTF">2016-02-07T03:33:47Z</dcterms:created>
  <dcterms:modified xsi:type="dcterms:W3CDTF">2016-02-07T04:05:52Z</dcterms:modified>
</cp:coreProperties>
</file>