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y\Documents\Sports\Sports\"/>
    </mc:Choice>
  </mc:AlternateContent>
  <bookViews>
    <workbookView xWindow="43695" yWindow="75" windowWidth="14370" windowHeight="6210" activeTab="3"/>
  </bookViews>
  <sheets>
    <sheet name="2013" sheetId="1" r:id="rId1"/>
    <sheet name="2014" sheetId="2" r:id="rId2"/>
    <sheet name="2015" sheetId="3" r:id="rId3"/>
    <sheet name="2016" sheetId="4" r:id="rId4"/>
  </sheets>
  <calcPr calcId="152511"/>
</workbook>
</file>

<file path=xl/calcChain.xml><?xml version="1.0" encoding="utf-8"?>
<calcChain xmlns="http://schemas.openxmlformats.org/spreadsheetml/2006/main">
  <c r="P83" i="4" l="1"/>
  <c r="P81" i="4"/>
  <c r="P82" i="4"/>
  <c r="P80" i="4" l="1"/>
  <c r="P79" i="4"/>
  <c r="P78" i="4" l="1"/>
  <c r="P77" i="4" l="1"/>
  <c r="P76" i="4" l="1"/>
  <c r="P75" i="4" l="1"/>
  <c r="P74" i="4" l="1"/>
  <c r="P73" i="4" l="1"/>
  <c r="P72" i="4" l="1"/>
  <c r="P71" i="4" l="1"/>
  <c r="P70" i="4" l="1"/>
  <c r="P69" i="4"/>
  <c r="P68" i="4" l="1"/>
  <c r="P27" i="4" l="1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" i="4"/>
  <c r="R64" i="3" l="1"/>
  <c r="R70" i="3" l="1"/>
  <c r="R69" i="3" l="1"/>
  <c r="R68" i="3" l="1"/>
  <c r="R67" i="3" l="1"/>
  <c r="R66" i="3" l="1"/>
  <c r="R65" i="3" l="1"/>
  <c r="R63" i="3" l="1"/>
  <c r="R62" i="3" l="1"/>
  <c r="R61" i="3"/>
  <c r="R60" i="3" l="1"/>
  <c r="R59" i="3"/>
  <c r="R58" i="3"/>
  <c r="R57" i="3"/>
  <c r="R56" i="3"/>
  <c r="R55" i="3"/>
  <c r="R54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2" i="3"/>
  <c r="S83" i="2"/>
  <c r="S82" i="2"/>
  <c r="S81" i="2"/>
  <c r="S80" i="2"/>
  <c r="S79" i="2"/>
  <c r="S78" i="2"/>
  <c r="S77" i="2"/>
  <c r="S75" i="2"/>
  <c r="S76" i="2"/>
  <c r="S74" i="2"/>
  <c r="S73" i="2"/>
  <c r="S72" i="2"/>
  <c r="S73" i="1"/>
  <c r="S70" i="2"/>
  <c r="S71" i="2"/>
  <c r="S37" i="2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8" i="1"/>
  <c r="S19" i="1"/>
  <c r="S20" i="1"/>
  <c r="S24" i="1"/>
  <c r="S17" i="1"/>
  <c r="S21" i="1"/>
  <c r="S23" i="1"/>
  <c r="S22" i="1"/>
  <c r="S28" i="1"/>
  <c r="S25" i="1"/>
  <c r="S26" i="1"/>
  <c r="S27" i="1"/>
  <c r="S29" i="1"/>
  <c r="S32" i="1"/>
  <c r="S30" i="1"/>
  <c r="S33" i="1"/>
  <c r="S31" i="1"/>
  <c r="S34" i="1"/>
  <c r="S35" i="1"/>
  <c r="S37" i="1"/>
  <c r="S36" i="1"/>
  <c r="S39" i="1"/>
  <c r="S38" i="1"/>
  <c r="S40" i="1"/>
  <c r="S41" i="1"/>
  <c r="S42" i="1"/>
  <c r="S43" i="1"/>
  <c r="S44" i="1"/>
  <c r="S45" i="1"/>
  <c r="S46" i="1"/>
  <c r="S51" i="1"/>
  <c r="S47" i="1"/>
  <c r="S48" i="1"/>
  <c r="S49" i="1"/>
  <c r="S50" i="1"/>
  <c r="S57" i="1"/>
  <c r="S60" i="1"/>
  <c r="S61" i="1"/>
  <c r="S52" i="1"/>
  <c r="S53" i="1"/>
  <c r="S62" i="1"/>
  <c r="S54" i="1"/>
  <c r="S56" i="1"/>
  <c r="S63" i="1"/>
  <c r="S55" i="1"/>
  <c r="S58" i="1"/>
  <c r="S65" i="1"/>
  <c r="S66" i="1"/>
  <c r="S67" i="1"/>
  <c r="S59" i="1"/>
  <c r="S69" i="1"/>
  <c r="S70" i="1"/>
  <c r="S71" i="1"/>
  <c r="S72" i="1"/>
  <c r="S74" i="1"/>
  <c r="S75" i="1"/>
  <c r="S76" i="1"/>
  <c r="S77" i="1"/>
  <c r="S78" i="1"/>
  <c r="S64" i="1"/>
  <c r="S68" i="1"/>
  <c r="S2" i="1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20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3" i="2"/>
  <c r="S4" i="2"/>
  <c r="S5" i="2"/>
  <c r="S7" i="2"/>
  <c r="S6" i="2"/>
  <c r="S8" i="2"/>
  <c r="S9" i="2"/>
  <c r="S10" i="2"/>
  <c r="S11" i="2"/>
  <c r="S12" i="2"/>
  <c r="S13" i="2"/>
  <c r="S21" i="2"/>
  <c r="S14" i="2"/>
  <c r="S22" i="2"/>
  <c r="S16" i="2"/>
  <c r="S15" i="2"/>
  <c r="S18" i="2"/>
  <c r="S17" i="2"/>
  <c r="S19" i="2"/>
  <c r="S23" i="2"/>
  <c r="S24" i="2"/>
  <c r="S25" i="2"/>
  <c r="S26" i="2"/>
  <c r="S2" i="2"/>
</calcChain>
</file>

<file path=xl/sharedStrings.xml><?xml version="1.0" encoding="utf-8"?>
<sst xmlns="http://schemas.openxmlformats.org/spreadsheetml/2006/main" count="2885" uniqueCount="1634">
  <si>
    <t>Abrines, Alex</t>
  </si>
  <si>
    <t>Adams, Steven</t>
  </si>
  <si>
    <t>Bennett, Anthony</t>
  </si>
  <si>
    <t>Brown, Lorenzo</t>
  </si>
  <si>
    <t>Bullock, Reggie</t>
  </si>
  <si>
    <t>Burke, Trey</t>
  </si>
  <si>
    <t>Canaan, Isaiah</t>
  </si>
  <si>
    <t>Carmichael, Jackie</t>
  </si>
  <si>
    <t>Carter-Williams, Michael</t>
  </si>
  <si>
    <t>Crabbe, Allen</t>
  </si>
  <si>
    <t>Dieng, Gorgui</t>
  </si>
  <si>
    <t>Dubljevic, Bojan</t>
  </si>
  <si>
    <t>Franklin, Jamaal</t>
  </si>
  <si>
    <t>Gobert, Rudy</t>
  </si>
  <si>
    <t>Goodwin, Archie</t>
  </si>
  <si>
    <t>Green, Erick</t>
  </si>
  <si>
    <t>Hardaway Jr., Tim</t>
  </si>
  <si>
    <t>Howell, Richard</t>
  </si>
  <si>
    <t>Jackson, Pierre</t>
  </si>
  <si>
    <t>Kabongo, Myck</t>
  </si>
  <si>
    <t>Kadji, Kenny</t>
  </si>
  <si>
    <t>Karasev, Sergey</t>
  </si>
  <si>
    <t>Kazemi, Arsalan</t>
  </si>
  <si>
    <t>Larkin, Shane</t>
  </si>
  <si>
    <t>Len, Alex</t>
  </si>
  <si>
    <t>Leslie, C.J.</t>
  </si>
  <si>
    <t>McCollum, C.J.</t>
  </si>
  <si>
    <t>McLemore, Ben</t>
  </si>
  <si>
    <t>Mitchell, Tony</t>
  </si>
  <si>
    <t>Mbakwe, Trevor</t>
  </si>
  <si>
    <t>Muhammad, Shabazz</t>
  </si>
  <si>
    <t>Murphy, Erik</t>
  </si>
  <si>
    <t>Muscala, Mike</t>
  </si>
  <si>
    <t>McCallum, Ray</t>
  </si>
  <si>
    <t>Nedovic, Nemanja</t>
  </si>
  <si>
    <t>Noel, Nerlens</t>
  </si>
  <si>
    <t>Nogueira, Lucas</t>
  </si>
  <si>
    <t>Oladipo, Victor</t>
  </si>
  <si>
    <t>Olynyk, Kelly</t>
  </si>
  <si>
    <t>Paul, Brandon</t>
  </si>
  <si>
    <t>Plumlee, Mason</t>
  </si>
  <si>
    <t>Porter, Otto</t>
  </si>
  <si>
    <t>Pressey, Phil</t>
  </si>
  <si>
    <t>Roberson, Andre</t>
  </si>
  <si>
    <t>Ennis, James</t>
  </si>
  <si>
    <t>Snell, Tony</t>
  </si>
  <si>
    <t>Southerland, James</t>
  </si>
  <si>
    <t>Thomas, Adonis</t>
  </si>
  <si>
    <t>Thomas, Deshaun</t>
  </si>
  <si>
    <t>Young, B.J.</t>
  </si>
  <si>
    <t>Zeller, Cody</t>
  </si>
  <si>
    <t>Williams, Rodney</t>
  </si>
  <si>
    <t>Withey, Jeff</t>
  </si>
  <si>
    <t>Wolters, Nate</t>
  </si>
  <si>
    <t>CBS</t>
  </si>
  <si>
    <t>ESPN</t>
  </si>
  <si>
    <t>NBADraftInsider</t>
  </si>
  <si>
    <t>BR</t>
  </si>
  <si>
    <t>DE</t>
  </si>
  <si>
    <t>NBA</t>
  </si>
  <si>
    <t>NBADraft</t>
  </si>
  <si>
    <t>Total</t>
  </si>
  <si>
    <t>Boards</t>
  </si>
  <si>
    <t>Caldwell-Pope, Kentavious</t>
  </si>
  <si>
    <t>Hill, Solomon</t>
  </si>
  <si>
    <t>Position</t>
  </si>
  <si>
    <t>Rank</t>
  </si>
  <si>
    <t>C</t>
  </si>
  <si>
    <t>SG</t>
  </si>
  <si>
    <t>PF</t>
  </si>
  <si>
    <t>PG</t>
  </si>
  <si>
    <t>SF</t>
  </si>
  <si>
    <t>PF/C</t>
  </si>
  <si>
    <t>PG/SG</t>
  </si>
  <si>
    <t>SF/PF</t>
  </si>
  <si>
    <t>SG/SF</t>
  </si>
  <si>
    <t>Todorovic, Marko</t>
  </si>
  <si>
    <t>Iverson, Colton</t>
  </si>
  <si>
    <t>Cooley, Jack</t>
  </si>
  <si>
    <t>Jean-Charles, Livio</t>
  </si>
  <si>
    <t>Rice Jr., Glen</t>
  </si>
  <si>
    <t>School</t>
  </si>
  <si>
    <t>Height</t>
  </si>
  <si>
    <t>Weight</t>
  </si>
  <si>
    <t>Kentucky</t>
  </si>
  <si>
    <t>Kansas</t>
  </si>
  <si>
    <t>UNLV</t>
  </si>
  <si>
    <t>Georgetown</t>
  </si>
  <si>
    <t>Michigan</t>
  </si>
  <si>
    <t>Indiana</t>
  </si>
  <si>
    <t>UCLA</t>
  </si>
  <si>
    <t>Maryland</t>
  </si>
  <si>
    <t>Syracuse</t>
  </si>
  <si>
    <t>Gonzaga</t>
  </si>
  <si>
    <t>Duke</t>
  </si>
  <si>
    <t>Lehigh</t>
  </si>
  <si>
    <t>Louisville</t>
  </si>
  <si>
    <t>Baylor</t>
  </si>
  <si>
    <t>Pittsburgh</t>
  </si>
  <si>
    <t>San Diego State</t>
  </si>
  <si>
    <t>Georgia</t>
  </si>
  <si>
    <t>North Texas</t>
  </si>
  <si>
    <t>Texas</t>
  </si>
  <si>
    <t>California</t>
  </si>
  <si>
    <t>NC State</t>
  </si>
  <si>
    <t>Ohio State</t>
  </si>
  <si>
    <t>Arkansas</t>
  </si>
  <si>
    <t>Virginia Tech</t>
  </si>
  <si>
    <t>Illinois</t>
  </si>
  <si>
    <t>Brazil</t>
  </si>
  <si>
    <t>Miami (FL)</t>
  </si>
  <si>
    <t>South Dakota State</t>
  </si>
  <si>
    <t>Providence</t>
  </si>
  <si>
    <t>Arizona</t>
  </si>
  <si>
    <t>Colorado</t>
  </si>
  <si>
    <t>North Carolina</t>
  </si>
  <si>
    <t>Murray State</t>
  </si>
  <si>
    <t>Bucknell</t>
  </si>
  <si>
    <t>Missouri</t>
  </si>
  <si>
    <t>Detroit</t>
  </si>
  <si>
    <t>Minnesota</t>
  </si>
  <si>
    <t>Florida</t>
  </si>
  <si>
    <t>Memphis</t>
  </si>
  <si>
    <t>New Mexico</t>
  </si>
  <si>
    <t>Oregon</t>
  </si>
  <si>
    <t>Long Beach State</t>
  </si>
  <si>
    <t>Colorado State</t>
  </si>
  <si>
    <t>Notre Dame</t>
  </si>
  <si>
    <t>Illinois State</t>
  </si>
  <si>
    <t>6'11</t>
  </si>
  <si>
    <t>6'4</t>
  </si>
  <si>
    <t>6'7</t>
  </si>
  <si>
    <t>6'8</t>
  </si>
  <si>
    <t>6'0</t>
  </si>
  <si>
    <t>6'5</t>
  </si>
  <si>
    <t>6'6</t>
  </si>
  <si>
    <t>7'1</t>
  </si>
  <si>
    <t>7'0</t>
  </si>
  <si>
    <t>France</t>
  </si>
  <si>
    <t>6'10</t>
  </si>
  <si>
    <t>6'9</t>
  </si>
  <si>
    <t>Germany</t>
  </si>
  <si>
    <t>Russia</t>
  </si>
  <si>
    <t>6'3</t>
  </si>
  <si>
    <t>6'2</t>
  </si>
  <si>
    <t>Spain</t>
  </si>
  <si>
    <t>Montenegro</t>
  </si>
  <si>
    <t>5'11</t>
  </si>
  <si>
    <t>Serbia</t>
  </si>
  <si>
    <t>Greece</t>
  </si>
  <si>
    <t>Davies, Brandon</t>
  </si>
  <si>
    <t>BYU</t>
  </si>
  <si>
    <t>Covington, Robert</t>
  </si>
  <si>
    <t>Tennessee State</t>
  </si>
  <si>
    <t>Jerrett, Grant</t>
  </si>
  <si>
    <t>6'5.5</t>
  </si>
  <si>
    <t>6'11.5</t>
  </si>
  <si>
    <t>6'9.25</t>
  </si>
  <si>
    <t>6'6.5</t>
  </si>
  <si>
    <t>6'7.5</t>
  </si>
  <si>
    <t>6'10.375</t>
  </si>
  <si>
    <t>Player</t>
  </si>
  <si>
    <t>2              SG</t>
  </si>
  <si>
    <t>1                PF/C</t>
  </si>
  <si>
    <t>D-League</t>
  </si>
  <si>
    <t>1          C</t>
  </si>
  <si>
    <t>2           SG</t>
  </si>
  <si>
    <t>37 SG</t>
  </si>
  <si>
    <t>42 PG</t>
  </si>
  <si>
    <t>56 PF</t>
  </si>
  <si>
    <t>8     PG/SG</t>
  </si>
  <si>
    <t>12                PG</t>
  </si>
  <si>
    <t>1              C</t>
  </si>
  <si>
    <t>3              SF</t>
  </si>
  <si>
    <t>6              SG</t>
  </si>
  <si>
    <t>3            PF</t>
  </si>
  <si>
    <t>4           SF</t>
  </si>
  <si>
    <t>10           PG</t>
  </si>
  <si>
    <t>11              C</t>
  </si>
  <si>
    <t>12            PF</t>
  </si>
  <si>
    <t>1             SG</t>
  </si>
  <si>
    <t>3            SF</t>
  </si>
  <si>
    <t>25                 C</t>
  </si>
  <si>
    <t>8              C</t>
  </si>
  <si>
    <t>18                 SF</t>
  </si>
  <si>
    <t>Felix, Carrick</t>
  </si>
  <si>
    <t>Arizona State</t>
  </si>
  <si>
    <t>Kelly, Ryan</t>
  </si>
  <si>
    <t>Siva, Peyton</t>
  </si>
  <si>
    <t>USC</t>
  </si>
  <si>
    <t>12              SF</t>
  </si>
  <si>
    <t>1           PF</t>
  </si>
  <si>
    <t>5        PG</t>
  </si>
  <si>
    <t>7     PF/C</t>
  </si>
  <si>
    <t>9         SG</t>
  </si>
  <si>
    <t>13      PG</t>
  </si>
  <si>
    <t>14             PG/SG</t>
  </si>
  <si>
    <t>23           SG</t>
  </si>
  <si>
    <t>29           SF/PF</t>
  </si>
  <si>
    <t>30                 PG</t>
  </si>
  <si>
    <t>6'1</t>
  </si>
  <si>
    <t>7'2</t>
  </si>
  <si>
    <t>8            PG</t>
  </si>
  <si>
    <t>16                  C</t>
  </si>
  <si>
    <t>1           C</t>
  </si>
  <si>
    <t>2                C</t>
  </si>
  <si>
    <t>3        SG</t>
  </si>
  <si>
    <t>4           PG</t>
  </si>
  <si>
    <t>5         SG</t>
  </si>
  <si>
    <t>6       PF</t>
  </si>
  <si>
    <t>7        SF</t>
  </si>
  <si>
    <t>24                     C</t>
  </si>
  <si>
    <t>26                        PG</t>
  </si>
  <si>
    <t>Dellavedova, Matthew</t>
  </si>
  <si>
    <t>Saint Mary's</t>
  </si>
  <si>
    <t>50                      PG</t>
  </si>
  <si>
    <t>Lauvergne, Joffrey</t>
  </si>
  <si>
    <t>2         PG</t>
  </si>
  <si>
    <t>4           SG</t>
  </si>
  <si>
    <t>5            SG</t>
  </si>
  <si>
    <t>6        PF</t>
  </si>
  <si>
    <t>7         PF</t>
  </si>
  <si>
    <t>9           C</t>
  </si>
  <si>
    <t>10           C</t>
  </si>
  <si>
    <t>11            PG</t>
  </si>
  <si>
    <t>13          PG</t>
  </si>
  <si>
    <t>14     SG</t>
  </si>
  <si>
    <t>15    PG</t>
  </si>
  <si>
    <t>16          C</t>
  </si>
  <si>
    <t>17            C</t>
  </si>
  <si>
    <t>18     SG</t>
  </si>
  <si>
    <t>20         C</t>
  </si>
  <si>
    <t>21      PF</t>
  </si>
  <si>
    <t>22          C</t>
  </si>
  <si>
    <t>23 SG</t>
  </si>
  <si>
    <t>24            C</t>
  </si>
  <si>
    <t>25        PG</t>
  </si>
  <si>
    <t>26              SG</t>
  </si>
  <si>
    <t>27           PG</t>
  </si>
  <si>
    <t>28     SG</t>
  </si>
  <si>
    <t>29         SG</t>
  </si>
  <si>
    <t>30            SF</t>
  </si>
  <si>
    <t>31     SF</t>
  </si>
  <si>
    <t>32            SF</t>
  </si>
  <si>
    <t>33 PG</t>
  </si>
  <si>
    <t>34    PG</t>
  </si>
  <si>
    <t>35      SF</t>
  </si>
  <si>
    <t>36 SG</t>
  </si>
  <si>
    <t>38 PF</t>
  </si>
  <si>
    <t>39         SF</t>
  </si>
  <si>
    <t>40           C</t>
  </si>
  <si>
    <t>41 PG</t>
  </si>
  <si>
    <t>43              PG</t>
  </si>
  <si>
    <t>44 PF</t>
  </si>
  <si>
    <t>45      SF</t>
  </si>
  <si>
    <t>46      SG</t>
  </si>
  <si>
    <t>47       SF</t>
  </si>
  <si>
    <t>48          C</t>
  </si>
  <si>
    <t>49            PG</t>
  </si>
  <si>
    <t>50                 PG</t>
  </si>
  <si>
    <t>51 PF</t>
  </si>
  <si>
    <t>53             C</t>
  </si>
  <si>
    <t>54               C</t>
  </si>
  <si>
    <t>55            SF</t>
  </si>
  <si>
    <t>57            PG</t>
  </si>
  <si>
    <t>58                 PG</t>
  </si>
  <si>
    <t>Wyatt, Khalif</t>
  </si>
  <si>
    <t>59           SG</t>
  </si>
  <si>
    <t>Temple</t>
  </si>
  <si>
    <t>Stephens, D.J.</t>
  </si>
  <si>
    <t>60              SF</t>
  </si>
  <si>
    <t>5                   PG</t>
  </si>
  <si>
    <t>20                 PG</t>
  </si>
  <si>
    <t>14                 SF</t>
  </si>
  <si>
    <t>18                  PF</t>
  </si>
  <si>
    <t>27                   SG</t>
  </si>
  <si>
    <t>6                  SG</t>
  </si>
  <si>
    <t>7                      SG</t>
  </si>
  <si>
    <t>15                       PG</t>
  </si>
  <si>
    <t>23                          SG</t>
  </si>
  <si>
    <t>25                       SG</t>
  </si>
  <si>
    <t>4             PF</t>
  </si>
  <si>
    <t>9                SF</t>
  </si>
  <si>
    <t>10                    PF/C</t>
  </si>
  <si>
    <t>11                 SF</t>
  </si>
  <si>
    <t>13                PG</t>
  </si>
  <si>
    <t>14               C</t>
  </si>
  <si>
    <t>15                 C</t>
  </si>
  <si>
    <t>18                   C</t>
  </si>
  <si>
    <t>19               PG</t>
  </si>
  <si>
    <t>20               SF</t>
  </si>
  <si>
    <t>21               SG</t>
  </si>
  <si>
    <t xml:space="preserve">22                      PG/SG                      </t>
  </si>
  <si>
    <t>23               SG</t>
  </si>
  <si>
    <t>1                      SF</t>
  </si>
  <si>
    <t>3                       C</t>
  </si>
  <si>
    <t>6                     SG</t>
  </si>
  <si>
    <t>17                      SG</t>
  </si>
  <si>
    <t>25                         C</t>
  </si>
  <si>
    <t>31                         PG</t>
  </si>
  <si>
    <t>32                          C</t>
  </si>
  <si>
    <t>38                              PG</t>
  </si>
  <si>
    <t>54                          C</t>
  </si>
  <si>
    <t>60                   SF</t>
  </si>
  <si>
    <t>27                         SF</t>
  </si>
  <si>
    <t>28           SG</t>
  </si>
  <si>
    <t>29                 PF</t>
  </si>
  <si>
    <t>30                      SF</t>
  </si>
  <si>
    <t>31               SG</t>
  </si>
  <si>
    <t>32                SG</t>
  </si>
  <si>
    <t>33       PG</t>
  </si>
  <si>
    <t>34                   C</t>
  </si>
  <si>
    <t>35                   PF</t>
  </si>
  <si>
    <t>36                 PF</t>
  </si>
  <si>
    <t>37                 SF</t>
  </si>
  <si>
    <t>38      PG</t>
  </si>
  <si>
    <t>39                       SF/PF</t>
  </si>
  <si>
    <t>40                     SF/PF</t>
  </si>
  <si>
    <t>41       PG</t>
  </si>
  <si>
    <t>42                 SG</t>
  </si>
  <si>
    <t>43                C</t>
  </si>
  <si>
    <t>44                    PF/C</t>
  </si>
  <si>
    <t>45                PG</t>
  </si>
  <si>
    <t>46                         PF</t>
  </si>
  <si>
    <t>47                               SF</t>
  </si>
  <si>
    <t>48                      PG</t>
  </si>
  <si>
    <t>49               SF/PF</t>
  </si>
  <si>
    <t xml:space="preserve">51        SG           </t>
  </si>
  <si>
    <t>52                  PG</t>
  </si>
  <si>
    <t>53               PF</t>
  </si>
  <si>
    <t>54              SF</t>
  </si>
  <si>
    <t>55            C</t>
  </si>
  <si>
    <t>56                PF</t>
  </si>
  <si>
    <t>57                         PG/SG</t>
  </si>
  <si>
    <t>59                     PG</t>
  </si>
  <si>
    <t>60                PF</t>
  </si>
  <si>
    <t>40                   SF/PF</t>
  </si>
  <si>
    <t>42                    PG</t>
  </si>
  <si>
    <t>50                  SG</t>
  </si>
  <si>
    <t>60                SF</t>
  </si>
  <si>
    <t>56                          PG</t>
  </si>
  <si>
    <t>Timma, Janis</t>
  </si>
  <si>
    <t>Latvia</t>
  </si>
  <si>
    <t>7             SF</t>
  </si>
  <si>
    <t>21                  PG</t>
  </si>
  <si>
    <t>22                SG/SF</t>
  </si>
  <si>
    <t>27                SG</t>
  </si>
  <si>
    <t>32              SG/SF</t>
  </si>
  <si>
    <t>38                   SG/SF</t>
  </si>
  <si>
    <t>39               SF</t>
  </si>
  <si>
    <t xml:space="preserve">45            PF/C            </t>
  </si>
  <si>
    <t>47                PF/C</t>
  </si>
  <si>
    <t>49                PF</t>
  </si>
  <si>
    <t>58                PG/SG</t>
  </si>
  <si>
    <t>59                  SF/PF</t>
  </si>
  <si>
    <t>2                  C</t>
  </si>
  <si>
    <t>3                  SG</t>
  </si>
  <si>
    <t>4                  SF</t>
  </si>
  <si>
    <t>5              SG</t>
  </si>
  <si>
    <t>8              PG</t>
  </si>
  <si>
    <t>9                   PF</t>
  </si>
  <si>
    <t>10         PG/SG</t>
  </si>
  <si>
    <t>11                    C</t>
  </si>
  <si>
    <t>12                       C</t>
  </si>
  <si>
    <t>13                         SG</t>
  </si>
  <si>
    <t>16                    SF</t>
  </si>
  <si>
    <t>17                    SG</t>
  </si>
  <si>
    <t>19              PG</t>
  </si>
  <si>
    <t>20                   SF</t>
  </si>
  <si>
    <t>21                           C</t>
  </si>
  <si>
    <t>22                  PF</t>
  </si>
  <si>
    <t>24                   C</t>
  </si>
  <si>
    <t>26                       SG</t>
  </si>
  <si>
    <t>28                 SG</t>
  </si>
  <si>
    <t xml:space="preserve">29                    C </t>
  </si>
  <si>
    <t>30                       PF</t>
  </si>
  <si>
    <t>8             PG</t>
  </si>
  <si>
    <t>12                  C</t>
  </si>
  <si>
    <t>13                  SG</t>
  </si>
  <si>
    <t>14             C</t>
  </si>
  <si>
    <t>7              PG</t>
  </si>
  <si>
    <t>9               PG</t>
  </si>
  <si>
    <t>15            PG</t>
  </si>
  <si>
    <t>6              C</t>
  </si>
  <si>
    <t>11                    PF</t>
  </si>
  <si>
    <t>20              SF</t>
  </si>
  <si>
    <t>10                 SG</t>
  </si>
  <si>
    <t>16                 PG</t>
  </si>
  <si>
    <t>17           SF</t>
  </si>
  <si>
    <t>Team</t>
  </si>
  <si>
    <t>PHI</t>
  </si>
  <si>
    <t>SAC</t>
  </si>
  <si>
    <t>WSH</t>
  </si>
  <si>
    <t>ORL</t>
  </si>
  <si>
    <t>PHX</t>
  </si>
  <si>
    <t>CLE</t>
  </si>
  <si>
    <t>UTAH</t>
  </si>
  <si>
    <t>CHA</t>
  </si>
  <si>
    <t>POR</t>
  </si>
  <si>
    <t>MIN</t>
  </si>
  <si>
    <t>ATL</t>
  </si>
  <si>
    <t>DET</t>
  </si>
  <si>
    <t>OKC</t>
  </si>
  <si>
    <t>BOS</t>
  </si>
  <si>
    <t>DAL</t>
  </si>
  <si>
    <t>MIL</t>
  </si>
  <si>
    <t>BRK</t>
  </si>
  <si>
    <t>MEM</t>
  </si>
  <si>
    <t>NO</t>
  </si>
  <si>
    <t>LAC</t>
  </si>
  <si>
    <t>NY</t>
  </si>
  <si>
    <t>SA</t>
  </si>
  <si>
    <t>CHI</t>
  </si>
  <si>
    <t>DEN</t>
  </si>
  <si>
    <t>HOU</t>
  </si>
  <si>
    <t>Undrafted</t>
  </si>
  <si>
    <t>Picked</t>
  </si>
  <si>
    <t>GS</t>
  </si>
  <si>
    <t>MIA</t>
  </si>
  <si>
    <t>IND</t>
  </si>
  <si>
    <t>LAL</t>
  </si>
  <si>
    <t>Neto, Raul</t>
  </si>
  <si>
    <t>Osby, Romero</t>
  </si>
  <si>
    <t>Oklahoma</t>
  </si>
  <si>
    <t>Oriakhi, Alex</t>
  </si>
  <si>
    <t>NBA  Draft</t>
  </si>
  <si>
    <t>NBA  Draft      Insider</t>
  </si>
  <si>
    <t>Wiggins, Andrew</t>
  </si>
  <si>
    <t>Randle, Julius</t>
  </si>
  <si>
    <t>Exum, Dante</t>
  </si>
  <si>
    <t>Parker, Jabari</t>
  </si>
  <si>
    <t>Smart, Marcus</t>
  </si>
  <si>
    <t>Embiid, Joel</t>
  </si>
  <si>
    <t>Gordon, Aaron</t>
  </si>
  <si>
    <t>Saric, Dario</t>
  </si>
  <si>
    <t>Robinson III, Glenn</t>
  </si>
  <si>
    <t>Harris, Gary</t>
  </si>
  <si>
    <t>Hezonja, Mario</t>
  </si>
  <si>
    <t>Young, James</t>
  </si>
  <si>
    <t>McGary, Mitch</t>
  </si>
  <si>
    <t>Grant, Jerami</t>
  </si>
  <si>
    <t>Australia</t>
  </si>
  <si>
    <t>Oklahoma State</t>
  </si>
  <si>
    <t>Croatia</t>
  </si>
  <si>
    <t>Michigan State</t>
  </si>
  <si>
    <t>1              SF</t>
  </si>
  <si>
    <t>Vonleh, Noah</t>
  </si>
  <si>
    <t>McAdoo, James Michael</t>
  </si>
  <si>
    <t>Carson, Jahii</t>
  </si>
  <si>
    <t>Dinwiddie, Spencer</t>
  </si>
  <si>
    <t>McDermott, Doug</t>
  </si>
  <si>
    <t>Creighton</t>
  </si>
  <si>
    <t>Warren, T.J.</t>
  </si>
  <si>
    <t>North Carolina State</t>
  </si>
  <si>
    <t>Hairston, P.J.</t>
  </si>
  <si>
    <t>Christon, Semaj</t>
  </si>
  <si>
    <t>Xavier</t>
  </si>
  <si>
    <t>Payne, Adreian</t>
  </si>
  <si>
    <t>Johnson, Dakari</t>
  </si>
  <si>
    <t>Stokes, Jarnell</t>
  </si>
  <si>
    <t>Tennessee</t>
  </si>
  <si>
    <t>Ross, LaQuinton</t>
  </si>
  <si>
    <t>Micic, Vasilije</t>
  </si>
  <si>
    <t>Porzingis, Kristaps</t>
  </si>
  <si>
    <t>LSU</t>
  </si>
  <si>
    <t>Ennis, Tyler</t>
  </si>
  <si>
    <t>Jefferson, Cory</t>
  </si>
  <si>
    <t>Powell, Dwight</t>
  </si>
  <si>
    <t>Stanford</t>
  </si>
  <si>
    <t>Smith, Russ</t>
  </si>
  <si>
    <t>Burton, Deonte</t>
  </si>
  <si>
    <t>Nevada</t>
  </si>
  <si>
    <t>Hood, Rodney</t>
  </si>
  <si>
    <t>Wichita State</t>
  </si>
  <si>
    <t>Early, Cleanthony</t>
  </si>
  <si>
    <t>Nurkic, Jusuf</t>
  </si>
  <si>
    <t>Bosnia</t>
  </si>
  <si>
    <t>1                SF</t>
  </si>
  <si>
    <t>Hollis-Jefferson, Rondae</t>
  </si>
  <si>
    <t>Adams, Jordan</t>
  </si>
  <si>
    <t>Stauskas, Nik</t>
  </si>
  <si>
    <t>Fair, C.J.</t>
  </si>
  <si>
    <t>Payton, Elfrid</t>
  </si>
  <si>
    <t>Louisiana-Lafayette</t>
  </si>
  <si>
    <t>LaVine, Zach</t>
  </si>
  <si>
    <t>Clarkson, Jordan</t>
  </si>
  <si>
    <t>Connecticut</t>
  </si>
  <si>
    <t>FA</t>
  </si>
  <si>
    <t>Brown, Markel</t>
  </si>
  <si>
    <t>Johnson, Nick</t>
  </si>
  <si>
    <t>Napier, Shabazz</t>
  </si>
  <si>
    <t>Wilcox, C.J.</t>
  </si>
  <si>
    <t>Washington</t>
  </si>
  <si>
    <t>Anderson, Kyle</t>
  </si>
  <si>
    <t>2             SF</t>
  </si>
  <si>
    <t>Mickey, Jordan</t>
  </si>
  <si>
    <t>O'Bryant III, Johnny</t>
  </si>
  <si>
    <t>Capela, Clint</t>
  </si>
  <si>
    <t>Switzerland</t>
  </si>
  <si>
    <t>SI</t>
  </si>
  <si>
    <t>Williams, Kendall</t>
  </si>
  <si>
    <t>6              PG</t>
  </si>
  <si>
    <t>Bogdanovic, Bogdan</t>
  </si>
  <si>
    <t>NBA.com</t>
  </si>
  <si>
    <t>Martin, Jarell</t>
  </si>
  <si>
    <t>Brown, Jabari</t>
  </si>
  <si>
    <t>53             SG</t>
  </si>
  <si>
    <t>McDaniels, K.J.</t>
  </si>
  <si>
    <t>Clemson</t>
  </si>
  <si>
    <t>Iowa</t>
  </si>
  <si>
    <t>3               SF/PF</t>
  </si>
  <si>
    <t>5              PF</t>
  </si>
  <si>
    <t>Young, Patric</t>
  </si>
  <si>
    <t>McRae, Jordan</t>
  </si>
  <si>
    <t>Antetokounmpo, Giannis</t>
  </si>
  <si>
    <t>Dedmon, Dewayne</t>
  </si>
  <si>
    <t>Tavares, Walter</t>
  </si>
  <si>
    <t>Cape Verde</t>
  </si>
  <si>
    <t>Wright, Delon</t>
  </si>
  <si>
    <t>Utah</t>
  </si>
  <si>
    <t>Place</t>
  </si>
  <si>
    <t>Okafor, Jahlil</t>
  </si>
  <si>
    <t>Fr</t>
  </si>
  <si>
    <t>Turner, Myles</t>
  </si>
  <si>
    <t>Alexander, Cliff</t>
  </si>
  <si>
    <t>Mudiay, Emmanuel</t>
  </si>
  <si>
    <t>Johnson, Stanley</t>
  </si>
  <si>
    <t>Oubre, Kelly</t>
  </si>
  <si>
    <t>Jones, Tyus</t>
  </si>
  <si>
    <t>So</t>
  </si>
  <si>
    <t xml:space="preserve">Arizona </t>
  </si>
  <si>
    <t>Sr</t>
  </si>
  <si>
    <t>Jr</t>
  </si>
  <si>
    <t>Inglis, Damien</t>
  </si>
  <si>
    <t>Birch, Khem</t>
  </si>
  <si>
    <t>Jaiteh, Mouhammadou</t>
  </si>
  <si>
    <t>Portis, Bobby</t>
  </si>
  <si>
    <t>Daniels, DeAndre</t>
  </si>
  <si>
    <t>VCU</t>
  </si>
  <si>
    <t>Age</t>
  </si>
  <si>
    <t>14                SF</t>
  </si>
  <si>
    <t>French Guiana</t>
  </si>
  <si>
    <t>2               PF/C</t>
  </si>
  <si>
    <t>3            PG/SG</t>
  </si>
  <si>
    <t>4               C</t>
  </si>
  <si>
    <t>5               SG/SF</t>
  </si>
  <si>
    <t>6          PF/C</t>
  </si>
  <si>
    <t>8             SF/PF</t>
  </si>
  <si>
    <t>9              PF/C</t>
  </si>
  <si>
    <t xml:space="preserve"> 10                      PG</t>
  </si>
  <si>
    <t>12              SG</t>
  </si>
  <si>
    <t>13                 C</t>
  </si>
  <si>
    <t>14               PG</t>
  </si>
  <si>
    <t>15                  SF</t>
  </si>
  <si>
    <t>16                  SG</t>
  </si>
  <si>
    <t>17              SF</t>
  </si>
  <si>
    <t>18             C</t>
  </si>
  <si>
    <t>19                SF/PF</t>
  </si>
  <si>
    <t>20                 SG/SF</t>
  </si>
  <si>
    <t>23                  PG</t>
  </si>
  <si>
    <t>24                 C</t>
  </si>
  <si>
    <t>25                 PF</t>
  </si>
  <si>
    <t>26               SF/PF</t>
  </si>
  <si>
    <t>28               PG/SG</t>
  </si>
  <si>
    <t>29                   PG</t>
  </si>
  <si>
    <t>30               C</t>
  </si>
  <si>
    <t>31                 SG/SF</t>
  </si>
  <si>
    <t>33               SG</t>
  </si>
  <si>
    <t>34                 SG</t>
  </si>
  <si>
    <t>35                  PG/SG</t>
  </si>
  <si>
    <t>36                C</t>
  </si>
  <si>
    <t>37                SF/PF</t>
  </si>
  <si>
    <t>41              PG</t>
  </si>
  <si>
    <t>43                PF</t>
  </si>
  <si>
    <t>44               PF/C</t>
  </si>
  <si>
    <t>46                  SF</t>
  </si>
  <si>
    <t>48                  SF/PF</t>
  </si>
  <si>
    <t>51                   PF</t>
  </si>
  <si>
    <t>52               PG</t>
  </si>
  <si>
    <t>55                    SG/SF</t>
  </si>
  <si>
    <t>56                SF</t>
  </si>
  <si>
    <t>57                          PG</t>
  </si>
  <si>
    <t>2                                PF</t>
  </si>
  <si>
    <t>4                              SG</t>
  </si>
  <si>
    <t>7                     PG</t>
  </si>
  <si>
    <t>8                       C</t>
  </si>
  <si>
    <t>9                    PG</t>
  </si>
  <si>
    <t>10                     C</t>
  </si>
  <si>
    <t>12                       PF</t>
  </si>
  <si>
    <t>13                   SG</t>
  </si>
  <si>
    <t>14                        PG</t>
  </si>
  <si>
    <t>15                     C</t>
  </si>
  <si>
    <t>16                   SF</t>
  </si>
  <si>
    <t>19                        PF</t>
  </si>
  <si>
    <t xml:space="preserve">21                      C              </t>
  </si>
  <si>
    <t>22                  SG</t>
  </si>
  <si>
    <t>23                           SG</t>
  </si>
  <si>
    <t>24                    SF</t>
  </si>
  <si>
    <t>26                     C</t>
  </si>
  <si>
    <t>27                       SF</t>
  </si>
  <si>
    <t>28                           SG</t>
  </si>
  <si>
    <t>29                      SG</t>
  </si>
  <si>
    <t>30                    C</t>
  </si>
  <si>
    <t>33                              PF</t>
  </si>
  <si>
    <t>34                        PG</t>
  </si>
  <si>
    <t>53                        PF</t>
  </si>
  <si>
    <t>35                      SG</t>
  </si>
  <si>
    <t>36                       PF</t>
  </si>
  <si>
    <t>37                      SF</t>
  </si>
  <si>
    <t>39                     PG</t>
  </si>
  <si>
    <t>40                    SG</t>
  </si>
  <si>
    <t>41                     PG</t>
  </si>
  <si>
    <t xml:space="preserve">42                      SF               </t>
  </si>
  <si>
    <t>43                          PF</t>
  </si>
  <si>
    <t>44                      PF</t>
  </si>
  <si>
    <t>45                       PG</t>
  </si>
  <si>
    <t>46                    SG</t>
  </si>
  <si>
    <t>47                   SF</t>
  </si>
  <si>
    <t>48               PF</t>
  </si>
  <si>
    <t>49                       SG</t>
  </si>
  <si>
    <t>50                        PF</t>
  </si>
  <si>
    <t>51                           SG</t>
  </si>
  <si>
    <t>52                        SG</t>
  </si>
  <si>
    <t>54                           PF</t>
  </si>
  <si>
    <t>55                       SF</t>
  </si>
  <si>
    <t>57                        C</t>
  </si>
  <si>
    <t>58                          C</t>
  </si>
  <si>
    <t>59                    SF</t>
  </si>
  <si>
    <t>19               SG</t>
  </si>
  <si>
    <t>1         C</t>
  </si>
  <si>
    <t>4    PG/SG</t>
  </si>
  <si>
    <t>Averages</t>
  </si>
  <si>
    <t>New Rank</t>
  </si>
  <si>
    <t>1                   SG</t>
  </si>
  <si>
    <t>5  PF</t>
  </si>
  <si>
    <t>Thames, Xavier</t>
  </si>
  <si>
    <t>Bachynski, Jordan</t>
  </si>
  <si>
    <t>9                PF</t>
  </si>
  <si>
    <t>Kane, DeAndre</t>
  </si>
  <si>
    <t>Iowa State</t>
  </si>
  <si>
    <t>10              SG</t>
  </si>
  <si>
    <t>7              PF</t>
  </si>
  <si>
    <t>Ledo, Ricky</t>
  </si>
  <si>
    <t>Ejim, Melvin</t>
  </si>
  <si>
    <t>Patterson, Lamar</t>
  </si>
  <si>
    <t>Reddic, Juvonte</t>
  </si>
  <si>
    <t>Antetokounmpo, Thanasis</t>
  </si>
  <si>
    <t>Appling, Keith</t>
  </si>
  <si>
    <t>27   SF</t>
  </si>
  <si>
    <t>9               SF</t>
  </si>
  <si>
    <t>15              SF</t>
  </si>
  <si>
    <t>Jokic, Nikola</t>
  </si>
  <si>
    <t>21              SF</t>
  </si>
  <si>
    <t>24                 SG</t>
  </si>
  <si>
    <t>12             PF</t>
  </si>
  <si>
    <t>23   C</t>
  </si>
  <si>
    <t>28   SG</t>
  </si>
  <si>
    <t>55   PF</t>
  </si>
  <si>
    <t>59   PF</t>
  </si>
  <si>
    <t>Murray, Aaric</t>
  </si>
  <si>
    <t>Texas Southern</t>
  </si>
  <si>
    <t>53   PF</t>
  </si>
  <si>
    <t>41   SF</t>
  </si>
  <si>
    <t>Huestis, Josh</t>
  </si>
  <si>
    <t>48   SG</t>
  </si>
  <si>
    <t>34   PG</t>
  </si>
  <si>
    <t>48   PG</t>
  </si>
  <si>
    <t>35   PG</t>
  </si>
  <si>
    <t>40   PG</t>
  </si>
  <si>
    <t>60   SF</t>
  </si>
  <si>
    <t>42   PG</t>
  </si>
  <si>
    <t>49   PG</t>
  </si>
  <si>
    <t>54   PF</t>
  </si>
  <si>
    <t>52   SF</t>
  </si>
  <si>
    <t>36   SG</t>
  </si>
  <si>
    <t>21   PF</t>
  </si>
  <si>
    <t>50   PF</t>
  </si>
  <si>
    <t>13             SF</t>
  </si>
  <si>
    <t>47   PG</t>
  </si>
  <si>
    <t>45   PG</t>
  </si>
  <si>
    <t>11               SG</t>
  </si>
  <si>
    <t>26   SG</t>
  </si>
  <si>
    <t>25   SG</t>
  </si>
  <si>
    <t>39   SF</t>
  </si>
  <si>
    <t>22   PG</t>
  </si>
  <si>
    <t>44   PG</t>
  </si>
  <si>
    <t>24   SG</t>
  </si>
  <si>
    <t>43   PF</t>
  </si>
  <si>
    <t>29   C</t>
  </si>
  <si>
    <t>30   C</t>
  </si>
  <si>
    <t>31   SF</t>
  </si>
  <si>
    <t>33   C</t>
  </si>
  <si>
    <t>37   SG</t>
  </si>
  <si>
    <t>38   PF</t>
  </si>
  <si>
    <t>46   PF</t>
  </si>
  <si>
    <t xml:space="preserve">Cooper, D.J. </t>
  </si>
  <si>
    <t>Ohio</t>
  </si>
  <si>
    <t>5'10</t>
  </si>
  <si>
    <t>51   SG</t>
  </si>
  <si>
    <t>56   SF</t>
  </si>
  <si>
    <t>57   SG</t>
  </si>
  <si>
    <t>58   PF</t>
  </si>
  <si>
    <t>Avg</t>
  </si>
  <si>
    <t>16          SG</t>
  </si>
  <si>
    <t>20          SF</t>
  </si>
  <si>
    <t>27                     PG</t>
  </si>
  <si>
    <t>17           C</t>
  </si>
  <si>
    <t>26       SF/PF</t>
  </si>
  <si>
    <t>15     PF/C</t>
  </si>
  <si>
    <t>23           PF/C</t>
  </si>
  <si>
    <t>25          SG</t>
  </si>
  <si>
    <t>19          C</t>
  </si>
  <si>
    <t>Harris, Joe</t>
  </si>
  <si>
    <t>Virginia</t>
  </si>
  <si>
    <t>57   SF</t>
  </si>
  <si>
    <t>23   SF</t>
  </si>
  <si>
    <t>45   PF</t>
  </si>
  <si>
    <t>47   SG</t>
  </si>
  <si>
    <t>58   C</t>
  </si>
  <si>
    <t>39   C</t>
  </si>
  <si>
    <t>Papapetrou, Ioannis</t>
  </si>
  <si>
    <t>34   C</t>
  </si>
  <si>
    <t>14              SF</t>
  </si>
  <si>
    <t>18   PF</t>
  </si>
  <si>
    <t>31   SG</t>
  </si>
  <si>
    <t>41   PG</t>
  </si>
  <si>
    <t>Cotton, Bryce</t>
  </si>
  <si>
    <t>Klimenko, Artem</t>
  </si>
  <si>
    <t>7                PG</t>
  </si>
  <si>
    <t>8                  PF</t>
  </si>
  <si>
    <t>11              SF</t>
  </si>
  <si>
    <t>12                 PF</t>
  </si>
  <si>
    <t>17            PG</t>
  </si>
  <si>
    <t>6'9.5</t>
  </si>
  <si>
    <t>6'3.25</t>
  </si>
  <si>
    <t>6'8.75</t>
  </si>
  <si>
    <t>6'9.75</t>
  </si>
  <si>
    <t>6'8.5</t>
  </si>
  <si>
    <t>6'8.25</t>
  </si>
  <si>
    <t>6'7.25</t>
  </si>
  <si>
    <t>6'6.25</t>
  </si>
  <si>
    <t>6'7.75</t>
  </si>
  <si>
    <t>6'6.75</t>
  </si>
  <si>
    <t>6'5.75</t>
  </si>
  <si>
    <t>6'3.75</t>
  </si>
  <si>
    <t>6'5.25</t>
  </si>
  <si>
    <t>6'4.75</t>
  </si>
  <si>
    <t>6'4.25</t>
  </si>
  <si>
    <t>6'4.5</t>
  </si>
  <si>
    <t>6'3.5</t>
  </si>
  <si>
    <t>6'2.5</t>
  </si>
  <si>
    <t>6'1.25</t>
  </si>
  <si>
    <t>6'0.75</t>
  </si>
  <si>
    <t>5                   PF</t>
  </si>
  <si>
    <t>9              PF</t>
  </si>
  <si>
    <t>10                SG</t>
  </si>
  <si>
    <t>36             PG</t>
  </si>
  <si>
    <t>46   SF</t>
  </si>
  <si>
    <t>48   PF</t>
  </si>
  <si>
    <t>13   SG</t>
  </si>
  <si>
    <t>8              PF</t>
  </si>
  <si>
    <t>12             SF</t>
  </si>
  <si>
    <t>27              PF</t>
  </si>
  <si>
    <t>Gentile, Alessandro</t>
  </si>
  <si>
    <t>Italy</t>
  </si>
  <si>
    <t>35   C</t>
  </si>
  <si>
    <t>38   SF</t>
  </si>
  <si>
    <t>Brown, Alec</t>
  </si>
  <si>
    <t>Wisconsin Green-Bay</t>
  </si>
  <si>
    <t>2             SF/PF</t>
  </si>
  <si>
    <t>3               SF</t>
  </si>
  <si>
    <t>Bairstow, Cameron</t>
  </si>
  <si>
    <t>49   SG</t>
  </si>
  <si>
    <t>Dangubic, Nemanja</t>
  </si>
  <si>
    <t>Black, Tarik</t>
  </si>
  <si>
    <t>59   PF/C</t>
  </si>
  <si>
    <t>53   SF</t>
  </si>
  <si>
    <t>43   SG</t>
  </si>
  <si>
    <t>39   PF</t>
  </si>
  <si>
    <t>60   SG</t>
  </si>
  <si>
    <t>50   SF</t>
  </si>
  <si>
    <t>36   PG</t>
  </si>
  <si>
    <t>30   SG</t>
  </si>
  <si>
    <t>42               PG</t>
  </si>
  <si>
    <t>57   PG/SG</t>
  </si>
  <si>
    <t>58   PF/C</t>
  </si>
  <si>
    <t>Moser, Mike</t>
  </si>
  <si>
    <t>44                   SG</t>
  </si>
  <si>
    <t>37   SF</t>
  </si>
  <si>
    <t>42             SG</t>
  </si>
  <si>
    <t>41        SG</t>
  </si>
  <si>
    <t>56   PG</t>
  </si>
  <si>
    <t>13              SG</t>
  </si>
  <si>
    <t>14   SF</t>
  </si>
  <si>
    <t>28   SF</t>
  </si>
  <si>
    <t>1        C</t>
  </si>
  <si>
    <t>2              SG/SF</t>
  </si>
  <si>
    <t>12             SG</t>
  </si>
  <si>
    <t>21            SF</t>
  </si>
  <si>
    <t>22                 SG</t>
  </si>
  <si>
    <t>37   C</t>
  </si>
  <si>
    <t>52   PF</t>
  </si>
  <si>
    <t>49   SF</t>
  </si>
  <si>
    <t>4                PG</t>
  </si>
  <si>
    <t>5              PG/SG</t>
  </si>
  <si>
    <t>6              PF</t>
  </si>
  <si>
    <t>18   SF/PF</t>
  </si>
  <si>
    <t>20                  PG</t>
  </si>
  <si>
    <t>22   SG</t>
  </si>
  <si>
    <t>43   PF/C</t>
  </si>
  <si>
    <t>52   PF/C</t>
  </si>
  <si>
    <t>14              PG</t>
  </si>
  <si>
    <t>15                     SF</t>
  </si>
  <si>
    <t>Cauley-Stein, Willie</t>
  </si>
  <si>
    <t>Harrell, Montrezl</t>
  </si>
  <si>
    <t>Kaminsky, Frank</t>
  </si>
  <si>
    <t>Wisconsin</t>
  </si>
  <si>
    <t>Dekker, Sam</t>
  </si>
  <si>
    <t>36                 PG</t>
  </si>
  <si>
    <t>Hunter, R.J.</t>
  </si>
  <si>
    <t>Georgia State</t>
  </si>
  <si>
    <t>18            SG</t>
  </si>
  <si>
    <t>1    SF</t>
  </si>
  <si>
    <t>2            SF</t>
  </si>
  <si>
    <t>3       C</t>
  </si>
  <si>
    <t>6   PG</t>
  </si>
  <si>
    <t>8   PF</t>
  </si>
  <si>
    <t>9                SG</t>
  </si>
  <si>
    <t>11   PG/SG</t>
  </si>
  <si>
    <t>12   PF</t>
  </si>
  <si>
    <t>13              PF</t>
  </si>
  <si>
    <t>15   SF</t>
  </si>
  <si>
    <t>16               SF</t>
  </si>
  <si>
    <t>17                PG</t>
  </si>
  <si>
    <t xml:space="preserve">18  PG     </t>
  </si>
  <si>
    <t>19              C</t>
  </si>
  <si>
    <t>20               SG</t>
  </si>
  <si>
    <t>21  SF</t>
  </si>
  <si>
    <t>22           PF</t>
  </si>
  <si>
    <t>23                   SF</t>
  </si>
  <si>
    <t>24   PG</t>
  </si>
  <si>
    <t>25   SF</t>
  </si>
  <si>
    <t>29   PF</t>
  </si>
  <si>
    <t>31   PG/SG</t>
  </si>
  <si>
    <t>32   SF</t>
  </si>
  <si>
    <t>33   SG</t>
  </si>
  <si>
    <t>34   PF/C</t>
  </si>
  <si>
    <t>36        SF</t>
  </si>
  <si>
    <t>37   PF/C</t>
  </si>
  <si>
    <t>38            PG</t>
  </si>
  <si>
    <t>39   SG</t>
  </si>
  <si>
    <t>40   SG</t>
  </si>
  <si>
    <t>54   C</t>
  </si>
  <si>
    <t>2              SF</t>
  </si>
  <si>
    <t>3           PG</t>
  </si>
  <si>
    <t>4      C</t>
  </si>
  <si>
    <t>16             PG</t>
  </si>
  <si>
    <t>42   PF</t>
  </si>
  <si>
    <t>46   SG</t>
  </si>
  <si>
    <t>3               SG</t>
  </si>
  <si>
    <t>6          PF</t>
  </si>
  <si>
    <t>7             PG</t>
  </si>
  <si>
    <t>10           SG</t>
  </si>
  <si>
    <t>19   PG</t>
  </si>
  <si>
    <t>20               PG</t>
  </si>
  <si>
    <t>21           SG</t>
  </si>
  <si>
    <t>24         PF</t>
  </si>
  <si>
    <t>26            PG</t>
  </si>
  <si>
    <t>32                  SG</t>
  </si>
  <si>
    <t>38   SG</t>
  </si>
  <si>
    <t>41  PF</t>
  </si>
  <si>
    <t>42             PG</t>
  </si>
  <si>
    <t>43   PG</t>
  </si>
  <si>
    <t>44                PF</t>
  </si>
  <si>
    <t>58   SF</t>
  </si>
  <si>
    <t>60   C</t>
  </si>
  <si>
    <t>51   PG</t>
  </si>
  <si>
    <t>58   SG</t>
  </si>
  <si>
    <t>55               PF</t>
  </si>
  <si>
    <t>2               PF</t>
  </si>
  <si>
    <t>4            PF</t>
  </si>
  <si>
    <t>15   PF</t>
  </si>
  <si>
    <t>16                PG</t>
  </si>
  <si>
    <t>19   SF</t>
  </si>
  <si>
    <t>20           PG</t>
  </si>
  <si>
    <t>21             SF</t>
  </si>
  <si>
    <t>22              SG</t>
  </si>
  <si>
    <t>23             SF</t>
  </si>
  <si>
    <t>24                SG</t>
  </si>
  <si>
    <t>25           PG</t>
  </si>
  <si>
    <t>26   PG</t>
  </si>
  <si>
    <t>27                PF</t>
  </si>
  <si>
    <t>28   PF</t>
  </si>
  <si>
    <t>30                SF</t>
  </si>
  <si>
    <t>31           PF</t>
  </si>
  <si>
    <t>32              PF</t>
  </si>
  <si>
    <t>33                PG</t>
  </si>
  <si>
    <t>40   SF</t>
  </si>
  <si>
    <t>47   SF/PF</t>
  </si>
  <si>
    <t>55   PG</t>
  </si>
  <si>
    <t>Marble, Roy Devyn</t>
  </si>
  <si>
    <t>53   C</t>
  </si>
  <si>
    <t>48   C</t>
  </si>
  <si>
    <t>59      PG</t>
  </si>
  <si>
    <t>52   SG/SF</t>
  </si>
  <si>
    <t>45       PF</t>
  </si>
  <si>
    <t>57   PF</t>
  </si>
  <si>
    <t>42   SG</t>
  </si>
  <si>
    <t>46   PG</t>
  </si>
  <si>
    <t>7'3</t>
  </si>
  <si>
    <t>17                    C</t>
  </si>
  <si>
    <t>18                    SG</t>
  </si>
  <si>
    <t>20             SF</t>
  </si>
  <si>
    <t>26   SF</t>
  </si>
  <si>
    <t>27   SG</t>
  </si>
  <si>
    <t>30   SF</t>
  </si>
  <si>
    <t>31   PF</t>
  </si>
  <si>
    <t>35            SF</t>
  </si>
  <si>
    <t>36           C</t>
  </si>
  <si>
    <t>41            PG</t>
  </si>
  <si>
    <t>McCrea, Javon</t>
  </si>
  <si>
    <t>Buffalo</t>
  </si>
  <si>
    <t>44             PG</t>
  </si>
  <si>
    <t>45           SG</t>
  </si>
  <si>
    <t>48   SF</t>
  </si>
  <si>
    <t>Feliciano, Cristiano</t>
  </si>
  <si>
    <t>51   PF</t>
  </si>
  <si>
    <t>59   SF</t>
  </si>
  <si>
    <t>60             SG</t>
  </si>
  <si>
    <t>16           SF</t>
  </si>
  <si>
    <t>17            SF</t>
  </si>
  <si>
    <t>28                  PF</t>
  </si>
  <si>
    <t>34              PF/C</t>
  </si>
  <si>
    <t>35             SF</t>
  </si>
  <si>
    <t>45                    PG</t>
  </si>
  <si>
    <t>46   PF/C</t>
  </si>
  <si>
    <t>47              SG</t>
  </si>
  <si>
    <t>50   SG</t>
  </si>
  <si>
    <t>59   SG</t>
  </si>
  <si>
    <t>4   PG/SG</t>
  </si>
  <si>
    <t>5               PG</t>
  </si>
  <si>
    <t>6             C</t>
  </si>
  <si>
    <t>7          PF</t>
  </si>
  <si>
    <t>8             SF</t>
  </si>
  <si>
    <t>10               PF/C</t>
  </si>
  <si>
    <t>11            PF</t>
  </si>
  <si>
    <t>13             SF/PF</t>
  </si>
  <si>
    <t>14            PG</t>
  </si>
  <si>
    <t>16             SG</t>
  </si>
  <si>
    <t>17             SF/PF</t>
  </si>
  <si>
    <t>18              SF</t>
  </si>
  <si>
    <t>19           PF</t>
  </si>
  <si>
    <t>20                 SG</t>
  </si>
  <si>
    <t>22            SF</t>
  </si>
  <si>
    <t>23            SF</t>
  </si>
  <si>
    <t>24                C</t>
  </si>
  <si>
    <t>25   PF</t>
  </si>
  <si>
    <t>28             PG</t>
  </si>
  <si>
    <t>29            SG</t>
  </si>
  <si>
    <t>30             SG/SF</t>
  </si>
  <si>
    <t>31              SG</t>
  </si>
  <si>
    <t>32   PG</t>
  </si>
  <si>
    <t>38            SG</t>
  </si>
  <si>
    <t>39            SF</t>
  </si>
  <si>
    <t>40          PF/C</t>
  </si>
  <si>
    <t>41   PF/C</t>
  </si>
  <si>
    <t>42   C</t>
  </si>
  <si>
    <t>44   SF</t>
  </si>
  <si>
    <t>45             PG</t>
  </si>
  <si>
    <t>46              SG</t>
  </si>
  <si>
    <t>47   PG/SG</t>
  </si>
  <si>
    <t>48        PF</t>
  </si>
  <si>
    <t>52   C</t>
  </si>
  <si>
    <t>54             SG</t>
  </si>
  <si>
    <t>56   PF</t>
  </si>
  <si>
    <t>57   PF/C</t>
  </si>
  <si>
    <t>Giffey, Niels</t>
  </si>
  <si>
    <t>12  PG</t>
  </si>
  <si>
    <t>19              PF</t>
  </si>
  <si>
    <t>21            SG</t>
  </si>
  <si>
    <t>22             PF</t>
  </si>
  <si>
    <t>23             PG</t>
  </si>
  <si>
    <t>24   SF</t>
  </si>
  <si>
    <t>25              PF</t>
  </si>
  <si>
    <t>26   PF</t>
  </si>
  <si>
    <t>29   PG</t>
  </si>
  <si>
    <t>33            SF</t>
  </si>
  <si>
    <t>34                  SF</t>
  </si>
  <si>
    <t>35            SG</t>
  </si>
  <si>
    <t>54   SF</t>
  </si>
  <si>
    <t>55                PG</t>
  </si>
  <si>
    <t>7                     PF</t>
  </si>
  <si>
    <t>8               PG</t>
  </si>
  <si>
    <t>9    SF</t>
  </si>
  <si>
    <t>10             PG/SG</t>
  </si>
  <si>
    <t>14              PF</t>
  </si>
  <si>
    <t>15    SF</t>
  </si>
  <si>
    <t>16     SF</t>
  </si>
  <si>
    <t>17             SF</t>
  </si>
  <si>
    <t>19                    PG/SG</t>
  </si>
  <si>
    <t>21             PG</t>
  </si>
  <si>
    <t>24                SF</t>
  </si>
  <si>
    <t>25   SF/PF</t>
  </si>
  <si>
    <t>26           SG</t>
  </si>
  <si>
    <t>27      PF</t>
  </si>
  <si>
    <t>29   SG</t>
  </si>
  <si>
    <t>30                   PG</t>
  </si>
  <si>
    <t>33   PF</t>
  </si>
  <si>
    <t>35         SG</t>
  </si>
  <si>
    <t>36     SG</t>
  </si>
  <si>
    <t>37     PF/C</t>
  </si>
  <si>
    <t>39           SG</t>
  </si>
  <si>
    <t>40   PF</t>
  </si>
  <si>
    <t>59   C</t>
  </si>
  <si>
    <t>45   C</t>
  </si>
  <si>
    <t>47             PF</t>
  </si>
  <si>
    <t>49              PG/SG</t>
  </si>
  <si>
    <t>53   SG/SF</t>
  </si>
  <si>
    <t>55  SG</t>
  </si>
  <si>
    <t>Roberts, Ronald</t>
  </si>
  <si>
    <t>Saint Joseph's</t>
  </si>
  <si>
    <t>60   PF/C</t>
  </si>
  <si>
    <t>6             PF</t>
  </si>
  <si>
    <t>53                   PG</t>
  </si>
  <si>
    <t>56              PF</t>
  </si>
  <si>
    <t>57   PG</t>
  </si>
  <si>
    <t>Caboclo, Bruno</t>
  </si>
  <si>
    <t>TOR</t>
  </si>
  <si>
    <t>Labeyrie, Louis</t>
  </si>
  <si>
    <t>China</t>
  </si>
  <si>
    <t>Rozier, Terry</t>
  </si>
  <si>
    <t>Powell, Norman</t>
  </si>
  <si>
    <t>13                SG</t>
  </si>
  <si>
    <t>Looney, Kevon</t>
  </si>
  <si>
    <t>1            SF</t>
  </si>
  <si>
    <t>2               C</t>
  </si>
  <si>
    <t>4              PF</t>
  </si>
  <si>
    <t>5               PG/SG</t>
  </si>
  <si>
    <t>6             PG</t>
  </si>
  <si>
    <t>7               PF</t>
  </si>
  <si>
    <t>8                PF</t>
  </si>
  <si>
    <t>9             PG</t>
  </si>
  <si>
    <t>10               SG</t>
  </si>
  <si>
    <t>11                SF</t>
  </si>
  <si>
    <t>14            SG</t>
  </si>
  <si>
    <t>15                 SF</t>
  </si>
  <si>
    <t>16              SF</t>
  </si>
  <si>
    <t>17          SF</t>
  </si>
  <si>
    <t>18               SF</t>
  </si>
  <si>
    <t>19             SG/SF</t>
  </si>
  <si>
    <t>Petteway, Terran</t>
  </si>
  <si>
    <t>Nebraska</t>
  </si>
  <si>
    <t>McCullough, Chris</t>
  </si>
  <si>
    <t>Lyles, Trey</t>
  </si>
  <si>
    <t>Booker, Devin</t>
  </si>
  <si>
    <t>Average</t>
  </si>
  <si>
    <t>NewRank</t>
  </si>
  <si>
    <t>1             C</t>
  </si>
  <si>
    <t>Vaughn, Rashad</t>
  </si>
  <si>
    <t>Russell, D'Angelo</t>
  </si>
  <si>
    <t>Anderson, Justin</t>
  </si>
  <si>
    <t>Grant, Jerian</t>
  </si>
  <si>
    <t>Tokoto, J.P.</t>
  </si>
  <si>
    <t>Hernangomez, Guillermo</t>
  </si>
  <si>
    <t>Upshaw, Robert</t>
  </si>
  <si>
    <t>Christmas, Rakeem</t>
  </si>
  <si>
    <t>Osman, Cedi</t>
  </si>
  <si>
    <t>Macedonia</t>
  </si>
  <si>
    <t>Towns, Karl-Anthony</t>
  </si>
  <si>
    <t>Brown, Anthony</t>
  </si>
  <si>
    <t>Winslow, Justise</t>
  </si>
  <si>
    <t>Milutinov, Nikola</t>
  </si>
  <si>
    <t>3              PG</t>
  </si>
  <si>
    <t>Payne, Cameron</t>
  </si>
  <si>
    <t>4               SG</t>
  </si>
  <si>
    <t>Qualls, Michael</t>
  </si>
  <si>
    <t>Hanlan, Olivier</t>
  </si>
  <si>
    <t>Boston College</t>
  </si>
  <si>
    <t>Harvey, Tyler</t>
  </si>
  <si>
    <t>Eastern Washington</t>
  </si>
  <si>
    <t>Young, Joseph</t>
  </si>
  <si>
    <t>Harrison, Andrew</t>
  </si>
  <si>
    <t>2           C</t>
  </si>
  <si>
    <t>6            C</t>
  </si>
  <si>
    <t>1                    PF</t>
  </si>
  <si>
    <t>2              C</t>
  </si>
  <si>
    <t>White, Aaron</t>
  </si>
  <si>
    <t>Frazier II, Michael</t>
  </si>
  <si>
    <t>Ashley, Brandon</t>
  </si>
  <si>
    <t>Gudaitis, Arturas</t>
  </si>
  <si>
    <t>Lithuania</t>
  </si>
  <si>
    <t>Hunter, Vince</t>
  </si>
  <si>
    <t>UTEP</t>
  </si>
  <si>
    <t>Williams, Alan</t>
  </si>
  <si>
    <t>UC Santa Barbara</t>
  </si>
  <si>
    <t>Diez, Daniel</t>
  </si>
  <si>
    <t>11          C</t>
  </si>
  <si>
    <t>Holmes, Richaun</t>
  </si>
  <si>
    <t>Bowling Green</t>
  </si>
  <si>
    <t>Wood, Christian</t>
  </si>
  <si>
    <t>7               SG</t>
  </si>
  <si>
    <t>Holmes, Jonathan</t>
  </si>
  <si>
    <t>9                  SF</t>
  </si>
  <si>
    <t>10              C</t>
  </si>
  <si>
    <t>Connaughton, Pat</t>
  </si>
  <si>
    <t>8           C</t>
  </si>
  <si>
    <t xml:space="preserve">10                     PG </t>
  </si>
  <si>
    <t>5                SG/SF</t>
  </si>
  <si>
    <t>8                SF</t>
  </si>
  <si>
    <t>9         PF</t>
  </si>
  <si>
    <t>10        PF</t>
  </si>
  <si>
    <t>12            SG</t>
  </si>
  <si>
    <t>13                SF</t>
  </si>
  <si>
    <t>14                PG</t>
  </si>
  <si>
    <t>22        PF</t>
  </si>
  <si>
    <t>24                        SF/PF</t>
  </si>
  <si>
    <t>25                PF</t>
  </si>
  <si>
    <t>26          SG</t>
  </si>
  <si>
    <t>28                PG</t>
  </si>
  <si>
    <t>Washburn, Julian</t>
  </si>
  <si>
    <t>Richardson, Josh</t>
  </si>
  <si>
    <t>Trice, Travis</t>
  </si>
  <si>
    <t>Nance Jr., Larry</t>
  </si>
  <si>
    <t>Wyoming</t>
  </si>
  <si>
    <t>2                  PG</t>
  </si>
  <si>
    <t>3             C</t>
  </si>
  <si>
    <t>15          C</t>
  </si>
  <si>
    <t>25              SF</t>
  </si>
  <si>
    <t>28            PF</t>
  </si>
  <si>
    <t>16                SF</t>
  </si>
  <si>
    <t>17                PF</t>
  </si>
  <si>
    <t>18             PF</t>
  </si>
  <si>
    <t>19            PF</t>
  </si>
  <si>
    <t>21         SF</t>
  </si>
  <si>
    <t>27              SF</t>
  </si>
  <si>
    <t>Cook, Quinn</t>
  </si>
  <si>
    <t>McConnell, T.J.</t>
  </si>
  <si>
    <t>36               C</t>
  </si>
  <si>
    <t>5             PF</t>
  </si>
  <si>
    <t>6            SF</t>
  </si>
  <si>
    <t>11              PF</t>
  </si>
  <si>
    <t>13               C</t>
  </si>
  <si>
    <t>14            SF</t>
  </si>
  <si>
    <t>30             PF</t>
  </si>
  <si>
    <t>33                SG</t>
  </si>
  <si>
    <t>34             PF</t>
  </si>
  <si>
    <t>Harrison, Aaron</t>
  </si>
  <si>
    <t>46            SG</t>
  </si>
  <si>
    <t>53            PG/SG</t>
  </si>
  <si>
    <t>Dawson, Branden</t>
  </si>
  <si>
    <t>59             SG</t>
  </si>
  <si>
    <t>48                   SG</t>
  </si>
  <si>
    <t>30            PF</t>
  </si>
  <si>
    <t>38                  SG</t>
  </si>
  <si>
    <t>47              PG</t>
  </si>
  <si>
    <t>39               SF/PF</t>
  </si>
  <si>
    <t>35               C</t>
  </si>
  <si>
    <t>31            PF/C</t>
  </si>
  <si>
    <t>42           PF/C</t>
  </si>
  <si>
    <t>48            SF</t>
  </si>
  <si>
    <t>41             SG</t>
  </si>
  <si>
    <t>43            PF/C</t>
  </si>
  <si>
    <t>34                    PF</t>
  </si>
  <si>
    <t>45                C</t>
  </si>
  <si>
    <t>37                C</t>
  </si>
  <si>
    <t>50           PG/SG</t>
  </si>
  <si>
    <t>56                  PF</t>
  </si>
  <si>
    <t>29               C</t>
  </si>
  <si>
    <t>32              SG</t>
  </si>
  <si>
    <t>40               SG</t>
  </si>
  <si>
    <t>33              C</t>
  </si>
  <si>
    <t>49              PF</t>
  </si>
  <si>
    <t>54                C</t>
  </si>
  <si>
    <t>58               SG</t>
  </si>
  <si>
    <t>51              SF</t>
  </si>
  <si>
    <t>52             SF</t>
  </si>
  <si>
    <t>60               SG</t>
  </si>
  <si>
    <t>57                 PG</t>
  </si>
  <si>
    <t>50                C</t>
  </si>
  <si>
    <t>51                   PG/SG</t>
  </si>
  <si>
    <t>Randle, Chasson</t>
  </si>
  <si>
    <t>51            PF</t>
  </si>
  <si>
    <t>57              SF</t>
  </si>
  <si>
    <t>60                   SG</t>
  </si>
  <si>
    <t>4                      C</t>
  </si>
  <si>
    <t>6              SG/SF</t>
  </si>
  <si>
    <t>8                     SF</t>
  </si>
  <si>
    <t>9                       PF</t>
  </si>
  <si>
    <t>11                   C</t>
  </si>
  <si>
    <t>12                  SF</t>
  </si>
  <si>
    <t>14                     C</t>
  </si>
  <si>
    <t>24                       PF</t>
  </si>
  <si>
    <t>31                PF</t>
  </si>
  <si>
    <t>42                  SG/SF</t>
  </si>
  <si>
    <t>Montero, Luis</t>
  </si>
  <si>
    <t>JUCO</t>
  </si>
  <si>
    <t>52                  SF/PF</t>
  </si>
  <si>
    <t>57             SG</t>
  </si>
  <si>
    <t>4         PF</t>
  </si>
  <si>
    <t>5              PG</t>
  </si>
  <si>
    <t>6           SF</t>
  </si>
  <si>
    <t>7          SF</t>
  </si>
  <si>
    <t>13            SF</t>
  </si>
  <si>
    <t>23           PG</t>
  </si>
  <si>
    <t>34             C</t>
  </si>
  <si>
    <t>36            C</t>
  </si>
  <si>
    <t>43             C</t>
  </si>
  <si>
    <t>44            PF</t>
  </si>
  <si>
    <t>15             PF</t>
  </si>
  <si>
    <t>16              PG</t>
  </si>
  <si>
    <t>18            PG</t>
  </si>
  <si>
    <t>19            SF</t>
  </si>
  <si>
    <t>21                                        SF</t>
  </si>
  <si>
    <t>22             SF</t>
  </si>
  <si>
    <t>24                          PF/C</t>
  </si>
  <si>
    <t>25                  PG</t>
  </si>
  <si>
    <t>26             PG</t>
  </si>
  <si>
    <t>27           C</t>
  </si>
  <si>
    <t>29             PF</t>
  </si>
  <si>
    <t>30            SG</t>
  </si>
  <si>
    <t>31             SF</t>
  </si>
  <si>
    <t>32             C</t>
  </si>
  <si>
    <t>35                       PF</t>
  </si>
  <si>
    <t>36               SG</t>
  </si>
  <si>
    <t>37           PG</t>
  </si>
  <si>
    <t>38              C</t>
  </si>
  <si>
    <t>39                SF</t>
  </si>
  <si>
    <t>40                  C</t>
  </si>
  <si>
    <t>41                    PG</t>
  </si>
  <si>
    <t>42                PF</t>
  </si>
  <si>
    <t>43            C</t>
  </si>
  <si>
    <t>44                      C</t>
  </si>
  <si>
    <t>45            PG</t>
  </si>
  <si>
    <t>46             C</t>
  </si>
  <si>
    <t>47            SG</t>
  </si>
  <si>
    <t>49              SG</t>
  </si>
  <si>
    <t>50                SF</t>
  </si>
  <si>
    <t>52                                    PF</t>
  </si>
  <si>
    <t>53            C</t>
  </si>
  <si>
    <t>54             PF</t>
  </si>
  <si>
    <t>55              PG</t>
  </si>
  <si>
    <t>56                   PF</t>
  </si>
  <si>
    <t>58                         SG</t>
  </si>
  <si>
    <t>59            SG</t>
  </si>
  <si>
    <t>1                       C</t>
  </si>
  <si>
    <t xml:space="preserve">2              PG             </t>
  </si>
  <si>
    <t>3             PG/SG</t>
  </si>
  <si>
    <t>5                        SG/SF</t>
  </si>
  <si>
    <t>7                 PF</t>
  </si>
  <si>
    <t>15              PF</t>
  </si>
  <si>
    <t>17                   PF</t>
  </si>
  <si>
    <t>18               SG</t>
  </si>
  <si>
    <t>19                   PG</t>
  </si>
  <si>
    <t>20               PG/SG</t>
  </si>
  <si>
    <t>21            PG</t>
  </si>
  <si>
    <t>22              SG/SF</t>
  </si>
  <si>
    <t>23                   C</t>
  </si>
  <si>
    <t>25                   SF</t>
  </si>
  <si>
    <t>26              PF</t>
  </si>
  <si>
    <t>28                 PF/C</t>
  </si>
  <si>
    <t>29                        PG</t>
  </si>
  <si>
    <t>32                    SG</t>
  </si>
  <si>
    <t>33            PG/SG</t>
  </si>
  <si>
    <t>34              PF</t>
  </si>
  <si>
    <t>35              PF/C</t>
  </si>
  <si>
    <t>36            SF</t>
  </si>
  <si>
    <t>37                     PF/C</t>
  </si>
  <si>
    <t>38                 PF</t>
  </si>
  <si>
    <t>40                     PF</t>
  </si>
  <si>
    <t>41               C</t>
  </si>
  <si>
    <t>43              PF/C</t>
  </si>
  <si>
    <t>44                  PG/SG</t>
  </si>
  <si>
    <t>45               SG/SF</t>
  </si>
  <si>
    <t>46                        PG</t>
  </si>
  <si>
    <t>47                  SG/SF</t>
  </si>
  <si>
    <t>48              PF</t>
  </si>
  <si>
    <t>53                     SG/SF</t>
  </si>
  <si>
    <t>54                       SF/PF</t>
  </si>
  <si>
    <t>55            SF/PF</t>
  </si>
  <si>
    <t>59              PF</t>
  </si>
  <si>
    <t>60              C</t>
  </si>
  <si>
    <t>12            SF</t>
  </si>
  <si>
    <t>14           PG</t>
  </si>
  <si>
    <t>16          SF</t>
  </si>
  <si>
    <t>17           PF</t>
  </si>
  <si>
    <t>19                 PG</t>
  </si>
  <si>
    <t>21       PF</t>
  </si>
  <si>
    <t>22            SG</t>
  </si>
  <si>
    <t>24          SG</t>
  </si>
  <si>
    <t>26           PG</t>
  </si>
  <si>
    <t>27            PG</t>
  </si>
  <si>
    <t>28         PF</t>
  </si>
  <si>
    <t>29            PF</t>
  </si>
  <si>
    <t>30               SG</t>
  </si>
  <si>
    <t>31           SG</t>
  </si>
  <si>
    <t>32          SF</t>
  </si>
  <si>
    <t>33        C</t>
  </si>
  <si>
    <t>37            C</t>
  </si>
  <si>
    <t>38                    PF</t>
  </si>
  <si>
    <t>Mitrovic, Luka</t>
  </si>
  <si>
    <t>39                 SF</t>
  </si>
  <si>
    <t>40       PF</t>
  </si>
  <si>
    <t>41               PG</t>
  </si>
  <si>
    <t>42              SF</t>
  </si>
  <si>
    <t>45            PF</t>
  </si>
  <si>
    <t>46                    PF</t>
  </si>
  <si>
    <t>47                       SF</t>
  </si>
  <si>
    <t>48             SG</t>
  </si>
  <si>
    <t>49             SG</t>
  </si>
  <si>
    <t>50            SG</t>
  </si>
  <si>
    <t>51             C</t>
  </si>
  <si>
    <t>52           SF</t>
  </si>
  <si>
    <t>53             SF</t>
  </si>
  <si>
    <t>55              SG</t>
  </si>
  <si>
    <t>56                  SG</t>
  </si>
  <si>
    <t>58                SF</t>
  </si>
  <si>
    <t>59            PF</t>
  </si>
  <si>
    <t>60             PF</t>
  </si>
  <si>
    <t>Hilliard, Darrun</t>
  </si>
  <si>
    <t>Villanova</t>
  </si>
  <si>
    <t>Argentina</t>
  </si>
  <si>
    <t>Vaulet, Juan</t>
  </si>
  <si>
    <t>Thornton, Marcus</t>
  </si>
  <si>
    <t>William &amp; Mary</t>
  </si>
  <si>
    <t>Eriksson, Marcus</t>
  </si>
  <si>
    <t>Sweden</t>
  </si>
  <si>
    <t>Singh, Satnam</t>
  </si>
  <si>
    <t>India</t>
  </si>
  <si>
    <t>St. John's</t>
  </si>
  <si>
    <t>Pointer, Sir'Dominic</t>
  </si>
  <si>
    <t>Lalanne, Cady</t>
  </si>
  <si>
    <t>Massachusetts</t>
  </si>
  <si>
    <t>Radicevic, Nikola</t>
  </si>
  <si>
    <t>Agravanis, Dimitrios</t>
  </si>
  <si>
    <t>2015 Team</t>
  </si>
  <si>
    <t>Overseas</t>
  </si>
  <si>
    <t>Simmons, Ben</t>
  </si>
  <si>
    <t>Labissiere, Skal</t>
  </si>
  <si>
    <t>Brown, Jaylen</t>
  </si>
  <si>
    <t>Ingram, Brandon</t>
  </si>
  <si>
    <t>Murray, Jamal</t>
  </si>
  <si>
    <t>Bender, Dragan</t>
  </si>
  <si>
    <t>HS Sr</t>
  </si>
  <si>
    <t>Ellenson, Henry</t>
  </si>
  <si>
    <t>Marquette</t>
  </si>
  <si>
    <t>Newman, Malik</t>
  </si>
  <si>
    <t>Mississippi State</t>
  </si>
  <si>
    <t>Poeltl, Jakob</t>
  </si>
  <si>
    <t>Korkmaz, Furkan</t>
  </si>
  <si>
    <t>Turkey</t>
  </si>
  <si>
    <t>Diallo, Cheick</t>
  </si>
  <si>
    <t>Dunn, Kris</t>
  </si>
  <si>
    <t>Stone, Diamond</t>
  </si>
  <si>
    <t>Jones, Damian</t>
  </si>
  <si>
    <t>Vanderbilt</t>
  </si>
  <si>
    <t>Jackson, Demetrius</t>
  </si>
  <si>
    <t>Hayes, Nigel</t>
  </si>
  <si>
    <t>Qi, Zhou</t>
  </si>
  <si>
    <t>Sabonis, Domantas</t>
  </si>
  <si>
    <t>LeVert, Caris</t>
  </si>
  <si>
    <t>Onuaku, Chinanu</t>
  </si>
  <si>
    <t>Dorsey, Tyler</t>
  </si>
  <si>
    <t>Zimmerman, Stephen</t>
  </si>
  <si>
    <t>Trimble, Melo</t>
  </si>
  <si>
    <t>Layman, Jake</t>
  </si>
  <si>
    <t>Luwawu, Timothe</t>
  </si>
  <si>
    <t>Florida State</t>
  </si>
  <si>
    <t>Cornelie, Petr</t>
  </si>
  <si>
    <t>Prince, Taurean</t>
  </si>
  <si>
    <t>Hield, Buddy</t>
  </si>
  <si>
    <t>Ulis, Tyler</t>
  </si>
  <si>
    <t>St. Joesph's</t>
  </si>
  <si>
    <t>Zubac, Ivica</t>
  </si>
  <si>
    <t>Wallace, Tyrone</t>
  </si>
  <si>
    <t>Zipser, Paul</t>
  </si>
  <si>
    <t>Payton II, Gary</t>
  </si>
  <si>
    <t>Oregon State</t>
  </si>
  <si>
    <t>Johnson, Brice</t>
  </si>
  <si>
    <t>1               SF/PF</t>
  </si>
  <si>
    <t>Yabusele, Guerschon</t>
  </si>
  <si>
    <t>Hammons, A.J.</t>
  </si>
  <si>
    <t>Purdue</t>
  </si>
  <si>
    <t>3              PF</t>
  </si>
  <si>
    <t>Hernangomez, Juan</t>
  </si>
  <si>
    <t>Bolomboy, Joel</t>
  </si>
  <si>
    <t>Weber State</t>
  </si>
  <si>
    <t>Baldwin IV, Wade</t>
  </si>
  <si>
    <t>Valentine, Denzel</t>
  </si>
  <si>
    <t>Chriss, Marquese</t>
  </si>
  <si>
    <t>Zizic, Ante</t>
  </si>
  <si>
    <t>Beasley, Malik</t>
  </si>
  <si>
    <t>McCaw, Patrick</t>
  </si>
  <si>
    <t>Davis, Deyonta</t>
  </si>
  <si>
    <t>Gbinije, Michael</t>
  </si>
  <si>
    <t>Lee, Damion</t>
  </si>
  <si>
    <t>Selden, Wayne</t>
  </si>
  <si>
    <t>Ellis, Perry</t>
  </si>
  <si>
    <t>McClellan, Sheldon</t>
  </si>
  <si>
    <t>Siakam, Pascal</t>
  </si>
  <si>
    <t>New Mexico State</t>
  </si>
  <si>
    <t>Murray, Dejounte</t>
  </si>
  <si>
    <t>Uthoff, Jarrod</t>
  </si>
  <si>
    <t>2                SF</t>
  </si>
  <si>
    <t>Bosnia &amp; Herzegovina</t>
  </si>
  <si>
    <t>Taylor, Isaiah</t>
  </si>
  <si>
    <t>Hart, Josh</t>
  </si>
  <si>
    <t>Ibeh, Prince</t>
  </si>
  <si>
    <t>Blossomgame, Jaron</t>
  </si>
  <si>
    <t>Barber, Anthony "Cat"</t>
  </si>
  <si>
    <t>46            PG</t>
  </si>
  <si>
    <t>Richardson, Malachi</t>
  </si>
  <si>
    <t>Cordinier, Isaia</t>
  </si>
  <si>
    <t>Finney-Smith, Dorian</t>
  </si>
  <si>
    <t>1                PF</t>
  </si>
  <si>
    <t>Bentil, Ben</t>
  </si>
  <si>
    <t>5                PG</t>
  </si>
  <si>
    <t>11               PG</t>
  </si>
  <si>
    <t>12                    SG/SF</t>
  </si>
  <si>
    <t>Brogdon, Malcolm</t>
  </si>
  <si>
    <t>13            PF/C</t>
  </si>
  <si>
    <t>4               PF</t>
  </si>
  <si>
    <t>9              C</t>
  </si>
  <si>
    <t>16            SG/SF</t>
  </si>
  <si>
    <t>20               C</t>
  </si>
  <si>
    <t>36            PG</t>
  </si>
  <si>
    <t>48           C</t>
  </si>
  <si>
    <t>Felder, Kahlil</t>
  </si>
  <si>
    <t>Oakland</t>
  </si>
  <si>
    <t>14             PF</t>
  </si>
  <si>
    <t>Whitehead, Isaiah</t>
  </si>
  <si>
    <t>Seton Hall</t>
  </si>
  <si>
    <t>Pope, Malik</t>
  </si>
  <si>
    <t>Carter, Robert</t>
  </si>
  <si>
    <t>2               SF/PF</t>
  </si>
  <si>
    <t>3                PF</t>
  </si>
  <si>
    <t>4             SF</t>
  </si>
  <si>
    <t>7            PF</t>
  </si>
  <si>
    <t>17            PF</t>
  </si>
  <si>
    <t>Bembry, DeAndré</t>
  </si>
  <si>
    <t>6                PG/SG</t>
  </si>
  <si>
    <t>7             SG</t>
  </si>
  <si>
    <t>8           PF</t>
  </si>
  <si>
    <t>Beachem, V.J.</t>
  </si>
  <si>
    <t>Maker, Thon</t>
  </si>
  <si>
    <t>8                 SG</t>
  </si>
  <si>
    <t>9                        PF/C</t>
  </si>
  <si>
    <t>11                PF</t>
  </si>
  <si>
    <t>12                PF</t>
  </si>
  <si>
    <t>Desyatnikov, Andrey</t>
  </si>
  <si>
    <t>Ferrell, Yogi</t>
  </si>
  <si>
    <t>Webb III, James</t>
  </si>
  <si>
    <t>Boise State</t>
  </si>
  <si>
    <t>24           PF</t>
  </si>
  <si>
    <t>25            SF</t>
  </si>
  <si>
    <t>14           PF</t>
  </si>
  <si>
    <t>15             PG</t>
  </si>
  <si>
    <t>27            C</t>
  </si>
  <si>
    <t>49             PG</t>
  </si>
  <si>
    <t>51           SF</t>
  </si>
  <si>
    <t>56               SG</t>
  </si>
  <si>
    <t>57                PG</t>
  </si>
  <si>
    <t>31              PF</t>
  </si>
  <si>
    <t>Papagiannis, Georgios</t>
  </si>
  <si>
    <t>50           C</t>
  </si>
  <si>
    <t>Schroder, Dennis</t>
  </si>
  <si>
    <t>2016 Team</t>
  </si>
  <si>
    <t>13                 SF</t>
  </si>
  <si>
    <t>21          C</t>
  </si>
  <si>
    <t>23                 PG</t>
  </si>
  <si>
    <t>24           SF</t>
  </si>
  <si>
    <t>37           SG</t>
  </si>
  <si>
    <t>Lawson, Dedric</t>
  </si>
  <si>
    <t>46               PG</t>
  </si>
  <si>
    <t>47              PF</t>
  </si>
  <si>
    <t>Baker, Ron</t>
  </si>
  <si>
    <t>54                PG</t>
  </si>
  <si>
    <t>56                 SF</t>
  </si>
  <si>
    <t>57                PF</t>
  </si>
  <si>
    <t>VanVleet, Fred</t>
  </si>
  <si>
    <t>58            PG</t>
  </si>
  <si>
    <t>60         SF</t>
  </si>
  <si>
    <t>15              PG</t>
  </si>
  <si>
    <t>16                 SG</t>
  </si>
  <si>
    <t>17               SG</t>
  </si>
  <si>
    <t>18                PF/C</t>
  </si>
  <si>
    <t>19          PG</t>
  </si>
  <si>
    <t>21               SF</t>
  </si>
  <si>
    <t>22                    C</t>
  </si>
  <si>
    <t>23              C</t>
  </si>
  <si>
    <t>24              C</t>
  </si>
  <si>
    <t>25               C</t>
  </si>
  <si>
    <t>26               C</t>
  </si>
  <si>
    <t>27             SF/PF</t>
  </si>
  <si>
    <t>28              SG</t>
  </si>
  <si>
    <t>29              PF</t>
  </si>
  <si>
    <t>30              SF</t>
  </si>
  <si>
    <t>32            PG/SG</t>
  </si>
  <si>
    <t>33                PF/C</t>
  </si>
  <si>
    <t>34                SG</t>
  </si>
  <si>
    <t>37             SG</t>
  </si>
  <si>
    <t>39            PF</t>
  </si>
  <si>
    <t>40             SF</t>
  </si>
  <si>
    <t>41              PG/SG</t>
  </si>
  <si>
    <t>42              SG</t>
  </si>
  <si>
    <t>43                PG/SG</t>
  </si>
  <si>
    <t>44              PG</t>
  </si>
  <si>
    <t>52              PF</t>
  </si>
  <si>
    <t>45            SF</t>
  </si>
  <si>
    <t>46            C</t>
  </si>
  <si>
    <t>49           SF/PF</t>
  </si>
  <si>
    <t>53               PF/C</t>
  </si>
  <si>
    <t>56             SG/SF</t>
  </si>
  <si>
    <t>57             C</t>
  </si>
  <si>
    <t>58             PG</t>
  </si>
  <si>
    <t>32             SG</t>
  </si>
  <si>
    <t xml:space="preserve">59            PG </t>
  </si>
  <si>
    <t>3                            PG</t>
  </si>
  <si>
    <t>4             PG</t>
  </si>
  <si>
    <t>6               SG</t>
  </si>
  <si>
    <t>9            C</t>
  </si>
  <si>
    <t>10              SF</t>
  </si>
  <si>
    <t>15               SG</t>
  </si>
  <si>
    <t>16            PG</t>
  </si>
  <si>
    <t>17             PG</t>
  </si>
  <si>
    <t>18                C</t>
  </si>
  <si>
    <t>19             SG</t>
  </si>
  <si>
    <t>20              SG</t>
  </si>
  <si>
    <t>22            PF</t>
  </si>
  <si>
    <t>25          SF</t>
  </si>
  <si>
    <t>27                C</t>
  </si>
  <si>
    <t>28            SF</t>
  </si>
  <si>
    <t>29           PF</t>
  </si>
  <si>
    <t>30         SG</t>
  </si>
  <si>
    <t>31             PF</t>
  </si>
  <si>
    <t>33               SF</t>
  </si>
  <si>
    <t>34          C</t>
  </si>
  <si>
    <t>35                 SG</t>
  </si>
  <si>
    <t>38             PF</t>
  </si>
  <si>
    <t>40             C</t>
  </si>
  <si>
    <t>42            SG</t>
  </si>
  <si>
    <t>43              SF</t>
  </si>
  <si>
    <t>44            SF</t>
  </si>
  <si>
    <t>50           PG</t>
  </si>
  <si>
    <t>51          PG</t>
  </si>
  <si>
    <t>53                    SF</t>
  </si>
  <si>
    <t>Mesicek, Blaz</t>
  </si>
  <si>
    <t>Slovenia</t>
  </si>
  <si>
    <t>3                 SG</t>
  </si>
  <si>
    <t>5                 PG/SG</t>
  </si>
  <si>
    <t>7              SG/SF</t>
  </si>
  <si>
    <t>8                     PF/C</t>
  </si>
  <si>
    <t>10             SG</t>
  </si>
  <si>
    <t>11         PG/SG</t>
  </si>
  <si>
    <t>13               PF/C</t>
  </si>
  <si>
    <t>15                PF/C</t>
  </si>
  <si>
    <t>17                   SG</t>
  </si>
  <si>
    <t>18               PF</t>
  </si>
  <si>
    <t>29              SF</t>
  </si>
  <si>
    <t>20                 PF/C</t>
  </si>
  <si>
    <t>21            PF/C</t>
  </si>
  <si>
    <t>22              PF/C</t>
  </si>
  <si>
    <t>23                 C</t>
  </si>
  <si>
    <t>25           SG</t>
  </si>
  <si>
    <t>28             SG/SF</t>
  </si>
  <si>
    <t>Hamilton, Daniel</t>
  </si>
  <si>
    <t>30              SG/SF</t>
  </si>
  <si>
    <t>32                SG/SF</t>
  </si>
  <si>
    <t>33               C</t>
  </si>
  <si>
    <t>34             PG</t>
  </si>
  <si>
    <t>35                PG/SG</t>
  </si>
  <si>
    <t>36              PG</t>
  </si>
  <si>
    <t>37            SF</t>
  </si>
  <si>
    <t>38             SG</t>
  </si>
  <si>
    <t>39              PG/SG</t>
  </si>
  <si>
    <t>40                PF</t>
  </si>
  <si>
    <t>41              PF</t>
  </si>
  <si>
    <t>42            C</t>
  </si>
  <si>
    <t>43            PG</t>
  </si>
  <si>
    <t>44           SF/PF</t>
  </si>
  <si>
    <t>Jackson, Justin</t>
  </si>
  <si>
    <t>45                  SF</t>
  </si>
  <si>
    <t>47             SG</t>
  </si>
  <si>
    <t>48                      PF</t>
  </si>
  <si>
    <t>49               PG/SG</t>
  </si>
  <si>
    <t>50          SF/PF</t>
  </si>
  <si>
    <t>51           PF</t>
  </si>
  <si>
    <t>52                PF</t>
  </si>
  <si>
    <t>53           C</t>
  </si>
  <si>
    <t>54                 SG</t>
  </si>
  <si>
    <t>55               SG</t>
  </si>
  <si>
    <t>57              SG</t>
  </si>
  <si>
    <t>58           PF/C</t>
  </si>
  <si>
    <t>Obekpa, Chris</t>
  </si>
  <si>
    <t>59             C</t>
  </si>
  <si>
    <t>Williams, Troy</t>
  </si>
  <si>
    <t>4              PG</t>
  </si>
  <si>
    <t>5                SG</t>
  </si>
  <si>
    <t>6            SG</t>
  </si>
  <si>
    <t>12                                             SG</t>
  </si>
  <si>
    <t>13           PF</t>
  </si>
  <si>
    <t>18              PG</t>
  </si>
  <si>
    <t>19           SG</t>
  </si>
  <si>
    <t>22                C</t>
  </si>
  <si>
    <t>23            PF</t>
  </si>
  <si>
    <t>26                C</t>
  </si>
  <si>
    <t>27               C</t>
  </si>
  <si>
    <t>28            C</t>
  </si>
  <si>
    <t>29              C</t>
  </si>
  <si>
    <t>30          SG</t>
  </si>
  <si>
    <t>31            C</t>
  </si>
  <si>
    <t>32                   PF</t>
  </si>
  <si>
    <t>33              PG</t>
  </si>
  <si>
    <t>34          SG</t>
  </si>
  <si>
    <t>35            PF</t>
  </si>
  <si>
    <t>36             SF</t>
  </si>
  <si>
    <t>37                 C</t>
  </si>
  <si>
    <t>39             SG</t>
  </si>
  <si>
    <t>40            C</t>
  </si>
  <si>
    <t>41             PG</t>
  </si>
  <si>
    <t>42          SG</t>
  </si>
  <si>
    <t>43                SG</t>
  </si>
  <si>
    <t>44             C</t>
  </si>
  <si>
    <t>45               SG</t>
  </si>
  <si>
    <t>46             PG</t>
  </si>
  <si>
    <t>47            PF</t>
  </si>
  <si>
    <t>48             PF</t>
  </si>
  <si>
    <t>50              PG/SG</t>
  </si>
  <si>
    <t>52                SF</t>
  </si>
  <si>
    <t>53            SF</t>
  </si>
  <si>
    <t>54           SF</t>
  </si>
  <si>
    <t>55             C</t>
  </si>
  <si>
    <t>56           PF</t>
  </si>
  <si>
    <t>58            SF</t>
  </si>
  <si>
    <t>59              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</si>
</sst>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4" borderId="0" xfId="0" applyFill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Alignment="1"/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ont="1" applyFill="1"/>
    <xf numFmtId="0" fontId="0" fillId="5" borderId="0" xfId="0" applyFill="1" applyBorder="1" applyAlignment="1"/>
    <xf numFmtId="0" fontId="0" fillId="0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5" borderId="4" xfId="0" applyFill="1" applyBorder="1"/>
    <xf numFmtId="0" fontId="0" fillId="4" borderId="4" xfId="0" applyFill="1" applyBorder="1"/>
    <xf numFmtId="0" fontId="0" fillId="2" borderId="2" xfId="0" applyFill="1" applyBorder="1" applyAlignment="1"/>
    <xf numFmtId="0" fontId="0" fillId="3" borderId="7" xfId="0" applyFill="1" applyBorder="1" applyAlignment="1">
      <alignment horizontal="center" wrapText="1"/>
    </xf>
    <xf numFmtId="0" fontId="0" fillId="5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/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/>
    <xf numFmtId="0" fontId="0" fillId="5" borderId="0" xfId="0" applyFill="1" applyBorder="1"/>
    <xf numFmtId="0" fontId="0" fillId="4" borderId="5" xfId="0" applyFill="1" applyBorder="1"/>
    <xf numFmtId="0" fontId="0" fillId="5" borderId="2" xfId="0" applyFill="1" applyBorder="1" applyAlignment="1"/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4" borderId="0" xfId="0" applyFill="1" applyAlignment="1"/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NumberFormat="1" applyFill="1" applyBorder="1"/>
    <xf numFmtId="0" fontId="0" fillId="0" borderId="8" xfId="0" applyFill="1" applyBorder="1"/>
    <xf numFmtId="0" fontId="0" fillId="5" borderId="0" xfId="0" applyFont="1" applyFill="1"/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52" zoomScale="58" zoomScaleNormal="60" workbookViewId="0">
      <selection activeCell="U81" sqref="U81"/>
    </sheetView>
  </sheetViews>
  <sheetFormatPr defaultColWidth="9.140625" defaultRowHeight="15" x14ac:dyDescent="0.25"/>
  <cols>
    <col min="1" max="1" width="28.7109375" style="5" bestFit="1" customWidth="1"/>
    <col min="2" max="2" width="8" style="2" customWidth="1"/>
    <col min="3" max="3" width="5.42578125" style="2" customWidth="1"/>
    <col min="4" max="4" width="8.140625" style="2" customWidth="1"/>
    <col min="5" max="5" width="5.5703125" style="2" bestFit="1" customWidth="1"/>
    <col min="6" max="6" width="8" style="2" customWidth="1"/>
    <col min="7" max="7" width="9.28515625" style="2" bestFit="1" customWidth="1"/>
    <col min="8" max="8" width="10.28515625" style="11" customWidth="1"/>
    <col min="9" max="10" width="9.140625" style="2"/>
    <col min="11" max="11" width="9.5703125" style="2" bestFit="1" customWidth="1"/>
    <col min="12" max="12" width="6.42578125" style="2" bestFit="1" customWidth="1"/>
    <col min="13" max="13" width="20.28515625" style="2" bestFit="1" customWidth="1"/>
    <col min="14" max="14" width="8.5703125" style="2" customWidth="1"/>
    <col min="15" max="15" width="7.7109375" style="11" customWidth="1"/>
    <col min="16" max="16" width="10.42578125" style="2" bestFit="1" customWidth="1"/>
    <col min="17" max="17" width="7.28515625" style="2" bestFit="1" customWidth="1"/>
    <col min="18" max="20" width="9.140625" style="2"/>
    <col min="21" max="21" width="12.42578125" style="2" bestFit="1" customWidth="1"/>
    <col min="22" max="16384" width="9.140625" style="2"/>
  </cols>
  <sheetData>
    <row r="1" spans="1:21" ht="30" x14ac:dyDescent="0.25">
      <c r="A1" s="5" t="s">
        <v>161</v>
      </c>
      <c r="B1" s="2" t="s">
        <v>57</v>
      </c>
      <c r="C1" s="2" t="s">
        <v>54</v>
      </c>
      <c r="D1" s="2" t="s">
        <v>58</v>
      </c>
      <c r="E1" s="2" t="s">
        <v>55</v>
      </c>
      <c r="F1" s="2" t="s">
        <v>59</v>
      </c>
      <c r="G1" s="2" t="s">
        <v>60</v>
      </c>
      <c r="H1" s="11" t="s">
        <v>56</v>
      </c>
      <c r="I1" s="2" t="s">
        <v>61</v>
      </c>
      <c r="J1" s="2" t="s">
        <v>62</v>
      </c>
      <c r="K1" s="2" t="s">
        <v>65</v>
      </c>
      <c r="L1" s="2" t="s">
        <v>66</v>
      </c>
      <c r="M1" s="2" t="s">
        <v>81</v>
      </c>
      <c r="N1" s="2" t="s">
        <v>82</v>
      </c>
      <c r="O1" s="23" t="s">
        <v>83</v>
      </c>
      <c r="P1" s="2" t="s">
        <v>416</v>
      </c>
      <c r="Q1" s="2" t="s">
        <v>389</v>
      </c>
      <c r="S1" s="2" t="s">
        <v>702</v>
      </c>
      <c r="T1" s="2" t="s">
        <v>632</v>
      </c>
      <c r="U1" s="8" t="s">
        <v>1334</v>
      </c>
    </row>
    <row r="2" spans="1:21" ht="30" x14ac:dyDescent="0.25">
      <c r="A2" s="5" t="s">
        <v>35</v>
      </c>
      <c r="B2" s="1" t="s">
        <v>163</v>
      </c>
      <c r="C2" s="8" t="s">
        <v>165</v>
      </c>
      <c r="D2" s="8" t="s">
        <v>205</v>
      </c>
      <c r="E2" s="8" t="s">
        <v>172</v>
      </c>
      <c r="F2" s="8" t="s">
        <v>191</v>
      </c>
      <c r="G2" s="8" t="s">
        <v>546</v>
      </c>
      <c r="H2" s="12" t="s">
        <v>582</v>
      </c>
      <c r="I2" s="13">
        <v>14</v>
      </c>
      <c r="J2" s="14">
        <v>7</v>
      </c>
      <c r="K2" s="2" t="s">
        <v>72</v>
      </c>
      <c r="L2" s="2">
        <v>1</v>
      </c>
      <c r="M2" s="2" t="s">
        <v>84</v>
      </c>
      <c r="N2" s="2" t="s">
        <v>137</v>
      </c>
      <c r="O2" s="23">
        <v>206</v>
      </c>
      <c r="P2" s="2">
        <v>6</v>
      </c>
      <c r="Q2" s="2" t="s">
        <v>390</v>
      </c>
      <c r="S2" s="2">
        <f t="shared" ref="S2:S33" si="0">I2/J2</f>
        <v>2</v>
      </c>
      <c r="T2" s="2">
        <v>1</v>
      </c>
    </row>
    <row r="3" spans="1:21" ht="30" x14ac:dyDescent="0.25">
      <c r="A3" s="5" t="s">
        <v>27</v>
      </c>
      <c r="B3" s="1" t="s">
        <v>358</v>
      </c>
      <c r="C3" s="8" t="s">
        <v>218</v>
      </c>
      <c r="D3" s="8" t="s">
        <v>208</v>
      </c>
      <c r="E3" s="8" t="s">
        <v>358</v>
      </c>
      <c r="F3" s="8" t="s">
        <v>166</v>
      </c>
      <c r="G3" s="8" t="s">
        <v>180</v>
      </c>
      <c r="H3" s="12" t="s">
        <v>583</v>
      </c>
      <c r="I3" s="13">
        <v>26</v>
      </c>
      <c r="J3" s="14">
        <v>7</v>
      </c>
      <c r="K3" s="2" t="s">
        <v>68</v>
      </c>
      <c r="L3" s="2">
        <v>2</v>
      </c>
      <c r="M3" s="2" t="s">
        <v>85</v>
      </c>
      <c r="N3" s="2" t="s">
        <v>134</v>
      </c>
      <c r="O3" s="23">
        <v>189</v>
      </c>
      <c r="P3" s="2">
        <v>7</v>
      </c>
      <c r="Q3" s="2" t="s">
        <v>391</v>
      </c>
      <c r="S3" s="2">
        <f t="shared" si="0"/>
        <v>3.7142857142857144</v>
      </c>
      <c r="T3" s="2">
        <v>2</v>
      </c>
    </row>
    <row r="4" spans="1:21" ht="30" x14ac:dyDescent="0.25">
      <c r="A4" s="5" t="s">
        <v>41</v>
      </c>
      <c r="B4" s="1" t="s">
        <v>357</v>
      </c>
      <c r="C4" s="8" t="s">
        <v>181</v>
      </c>
      <c r="D4" s="8" t="s">
        <v>210</v>
      </c>
      <c r="E4" s="8" t="s">
        <v>173</v>
      </c>
      <c r="F4" s="8" t="s">
        <v>176</v>
      </c>
      <c r="G4" s="8" t="s">
        <v>343</v>
      </c>
      <c r="H4" s="12" t="s">
        <v>294</v>
      </c>
      <c r="I4" s="13">
        <v>29</v>
      </c>
      <c r="J4" s="14">
        <v>7</v>
      </c>
      <c r="K4" s="2" t="s">
        <v>71</v>
      </c>
      <c r="L4" s="2">
        <v>3</v>
      </c>
      <c r="M4" s="2" t="s">
        <v>87</v>
      </c>
      <c r="N4" s="2" t="s">
        <v>140</v>
      </c>
      <c r="O4" s="23">
        <v>198</v>
      </c>
      <c r="P4" s="2">
        <v>3</v>
      </c>
      <c r="Q4" s="2" t="s">
        <v>392</v>
      </c>
      <c r="S4" s="2">
        <f t="shared" si="0"/>
        <v>4.1428571428571432</v>
      </c>
      <c r="T4" s="2">
        <v>3</v>
      </c>
    </row>
    <row r="5" spans="1:21" ht="30" x14ac:dyDescent="0.25">
      <c r="A5" s="5" t="s">
        <v>37</v>
      </c>
      <c r="B5" s="1" t="s">
        <v>356</v>
      </c>
      <c r="C5" s="8" t="s">
        <v>219</v>
      </c>
      <c r="D5" s="8" t="s">
        <v>206</v>
      </c>
      <c r="E5" s="8" t="s">
        <v>162</v>
      </c>
      <c r="F5" s="8" t="s">
        <v>174</v>
      </c>
      <c r="G5" s="8" t="s">
        <v>545</v>
      </c>
      <c r="H5" s="12" t="s">
        <v>296</v>
      </c>
      <c r="I5" s="13">
        <v>30</v>
      </c>
      <c r="J5" s="14">
        <v>7</v>
      </c>
      <c r="K5" s="2" t="s">
        <v>68</v>
      </c>
      <c r="L5" s="2">
        <v>4</v>
      </c>
      <c r="M5" s="2" t="s">
        <v>89</v>
      </c>
      <c r="N5" s="2" t="s">
        <v>130</v>
      </c>
      <c r="O5" s="23">
        <v>213</v>
      </c>
      <c r="P5" s="2">
        <v>2</v>
      </c>
      <c r="Q5" s="2" t="s">
        <v>393</v>
      </c>
      <c r="S5" s="2">
        <f t="shared" si="0"/>
        <v>4.2857142857142856</v>
      </c>
      <c r="T5" s="2">
        <v>4</v>
      </c>
    </row>
    <row r="6" spans="1:21" ht="30" x14ac:dyDescent="0.25">
      <c r="A6" s="5" t="s">
        <v>24</v>
      </c>
      <c r="B6" s="1" t="s">
        <v>355</v>
      </c>
      <c r="C6" s="8" t="s">
        <v>222</v>
      </c>
      <c r="D6" s="8" t="s">
        <v>204</v>
      </c>
      <c r="E6" s="8" t="s">
        <v>383</v>
      </c>
      <c r="F6" s="8" t="s">
        <v>183</v>
      </c>
      <c r="G6" s="8" t="s">
        <v>544</v>
      </c>
      <c r="H6" s="12" t="s">
        <v>295</v>
      </c>
      <c r="I6" s="13">
        <v>33</v>
      </c>
      <c r="J6" s="14">
        <v>7</v>
      </c>
      <c r="K6" s="2" t="s">
        <v>67</v>
      </c>
      <c r="L6" s="2">
        <v>5</v>
      </c>
      <c r="M6" s="2" t="s">
        <v>91</v>
      </c>
      <c r="N6" s="2" t="s">
        <v>136</v>
      </c>
      <c r="O6" s="23">
        <v>250</v>
      </c>
      <c r="P6" s="2">
        <v>5</v>
      </c>
      <c r="Q6" s="2" t="s">
        <v>394</v>
      </c>
      <c r="S6" s="2">
        <f t="shared" si="0"/>
        <v>4.7142857142857144</v>
      </c>
      <c r="T6" s="15">
        <v>5</v>
      </c>
    </row>
    <row r="7" spans="1:21" ht="30" x14ac:dyDescent="0.25">
      <c r="A7" s="5" t="s">
        <v>5</v>
      </c>
      <c r="B7" s="1" t="s">
        <v>359</v>
      </c>
      <c r="C7" s="8" t="s">
        <v>217</v>
      </c>
      <c r="D7" s="8" t="s">
        <v>207</v>
      </c>
      <c r="E7" s="8" t="s">
        <v>376</v>
      </c>
      <c r="F7" s="8" t="s">
        <v>192</v>
      </c>
      <c r="G7" s="8" t="s">
        <v>224</v>
      </c>
      <c r="H7" s="12" t="s">
        <v>271</v>
      </c>
      <c r="I7" s="13">
        <v>43</v>
      </c>
      <c r="J7" s="14">
        <v>7</v>
      </c>
      <c r="K7" s="2" t="s">
        <v>70</v>
      </c>
      <c r="L7" s="2">
        <v>6</v>
      </c>
      <c r="M7" s="2" t="s">
        <v>88</v>
      </c>
      <c r="N7" s="2" t="s">
        <v>200</v>
      </c>
      <c r="O7" s="23">
        <v>187</v>
      </c>
      <c r="P7" s="2">
        <v>9</v>
      </c>
      <c r="Q7" s="2" t="s">
        <v>396</v>
      </c>
      <c r="S7" s="2">
        <f t="shared" si="0"/>
        <v>6.1428571428571432</v>
      </c>
      <c r="T7" s="2">
        <v>6</v>
      </c>
    </row>
    <row r="8" spans="1:21" ht="30" x14ac:dyDescent="0.25">
      <c r="A8" s="5" t="s">
        <v>2</v>
      </c>
      <c r="B8" s="1" t="s">
        <v>360</v>
      </c>
      <c r="C8" s="8" t="s">
        <v>220</v>
      </c>
      <c r="D8" s="8" t="s">
        <v>209</v>
      </c>
      <c r="E8" s="8" t="s">
        <v>281</v>
      </c>
      <c r="F8" s="8" t="s">
        <v>175</v>
      </c>
      <c r="G8" s="8" t="s">
        <v>547</v>
      </c>
      <c r="H8" s="12" t="s">
        <v>384</v>
      </c>
      <c r="I8" s="13">
        <v>47</v>
      </c>
      <c r="J8" s="14">
        <v>7</v>
      </c>
      <c r="K8" s="2" t="s">
        <v>69</v>
      </c>
      <c r="L8" s="2">
        <v>7</v>
      </c>
      <c r="M8" s="2" t="s">
        <v>86</v>
      </c>
      <c r="N8" s="2" t="s">
        <v>132</v>
      </c>
      <c r="O8" s="23">
        <v>240</v>
      </c>
      <c r="P8" s="2">
        <v>1</v>
      </c>
      <c r="Q8" s="2" t="s">
        <v>395</v>
      </c>
      <c r="S8" s="2">
        <f t="shared" si="0"/>
        <v>6.7142857142857144</v>
      </c>
      <c r="T8" s="2">
        <v>7</v>
      </c>
      <c r="U8" s="2" t="s">
        <v>487</v>
      </c>
    </row>
    <row r="9" spans="1:21" ht="30" x14ac:dyDescent="0.25">
      <c r="A9" s="5" t="s">
        <v>50</v>
      </c>
      <c r="B9" s="1" t="s">
        <v>362</v>
      </c>
      <c r="C9" s="8" t="s">
        <v>221</v>
      </c>
      <c r="D9" s="8" t="s">
        <v>283</v>
      </c>
      <c r="E9" s="8" t="s">
        <v>384</v>
      </c>
      <c r="F9" s="8" t="s">
        <v>193</v>
      </c>
      <c r="G9" s="8" t="s">
        <v>542</v>
      </c>
      <c r="H9" s="12" t="s">
        <v>585</v>
      </c>
      <c r="I9" s="13">
        <v>56</v>
      </c>
      <c r="J9" s="14">
        <v>7</v>
      </c>
      <c r="K9" s="2" t="s">
        <v>72</v>
      </c>
      <c r="L9" s="2">
        <v>8</v>
      </c>
      <c r="M9" s="2" t="s">
        <v>89</v>
      </c>
      <c r="N9" s="2" t="s">
        <v>137</v>
      </c>
      <c r="O9" s="23">
        <v>230</v>
      </c>
      <c r="P9" s="2">
        <v>4</v>
      </c>
      <c r="Q9" s="2" t="s">
        <v>397</v>
      </c>
      <c r="S9" s="2">
        <f t="shared" si="0"/>
        <v>8</v>
      </c>
      <c r="T9" s="2">
        <v>8</v>
      </c>
    </row>
    <row r="10" spans="1:21" ht="30" x14ac:dyDescent="0.25">
      <c r="A10" s="5" t="s">
        <v>26</v>
      </c>
      <c r="B10" s="1" t="s">
        <v>276</v>
      </c>
      <c r="C10" s="8" t="s">
        <v>224</v>
      </c>
      <c r="D10" s="8" t="s">
        <v>170</v>
      </c>
      <c r="E10" s="8" t="s">
        <v>380</v>
      </c>
      <c r="F10" s="8" t="s">
        <v>196</v>
      </c>
      <c r="G10" s="8" t="s">
        <v>543</v>
      </c>
      <c r="H10" s="12" t="s">
        <v>586</v>
      </c>
      <c r="I10" s="13">
        <v>58</v>
      </c>
      <c r="J10" s="14">
        <v>7</v>
      </c>
      <c r="K10" s="2" t="s">
        <v>73</v>
      </c>
      <c r="L10" s="2">
        <v>9</v>
      </c>
      <c r="M10" s="2" t="s">
        <v>95</v>
      </c>
      <c r="N10" s="2" t="s">
        <v>143</v>
      </c>
      <c r="O10" s="23">
        <v>197</v>
      </c>
      <c r="P10" s="2">
        <v>10</v>
      </c>
      <c r="Q10" s="2" t="s">
        <v>398</v>
      </c>
      <c r="S10" s="2">
        <f t="shared" si="0"/>
        <v>8.2857142857142865</v>
      </c>
      <c r="T10" s="2">
        <v>9</v>
      </c>
    </row>
    <row r="11" spans="1:21" ht="30" x14ac:dyDescent="0.25">
      <c r="A11" s="5" t="s">
        <v>8</v>
      </c>
      <c r="B11" s="1" t="s">
        <v>361</v>
      </c>
      <c r="C11" s="8" t="s">
        <v>202</v>
      </c>
      <c r="D11" s="8" t="s">
        <v>171</v>
      </c>
      <c r="E11" s="8" t="s">
        <v>381</v>
      </c>
      <c r="F11" s="8" t="s">
        <v>177</v>
      </c>
      <c r="G11" s="8" t="s">
        <v>552</v>
      </c>
      <c r="H11" s="12" t="s">
        <v>584</v>
      </c>
      <c r="I11" s="13">
        <v>70</v>
      </c>
      <c r="J11" s="14">
        <v>7</v>
      </c>
      <c r="K11" s="2" t="s">
        <v>70</v>
      </c>
      <c r="L11" s="2">
        <v>10</v>
      </c>
      <c r="M11" s="2" t="s">
        <v>92</v>
      </c>
      <c r="N11" s="2" t="s">
        <v>135</v>
      </c>
      <c r="O11" s="23">
        <v>184</v>
      </c>
      <c r="P11" s="2">
        <v>11</v>
      </c>
      <c r="Q11" s="2" t="s">
        <v>390</v>
      </c>
      <c r="S11" s="2">
        <f t="shared" si="0"/>
        <v>10</v>
      </c>
      <c r="T11" s="2">
        <v>10</v>
      </c>
      <c r="U11" s="2" t="s">
        <v>405</v>
      </c>
    </row>
    <row r="12" spans="1:21" ht="30" x14ac:dyDescent="0.25">
      <c r="A12" s="5" t="s">
        <v>1464</v>
      </c>
      <c r="B12" s="1" t="s">
        <v>278</v>
      </c>
      <c r="C12" s="16" t="s">
        <v>227</v>
      </c>
      <c r="D12" s="8" t="s">
        <v>285</v>
      </c>
      <c r="E12" s="8" t="s">
        <v>382</v>
      </c>
      <c r="F12" s="8" t="s">
        <v>195</v>
      </c>
      <c r="G12" s="8" t="s">
        <v>549</v>
      </c>
      <c r="H12" s="12" t="s">
        <v>590</v>
      </c>
      <c r="I12" s="13">
        <v>95</v>
      </c>
      <c r="J12" s="15">
        <v>7</v>
      </c>
      <c r="K12" s="2" t="s">
        <v>70</v>
      </c>
      <c r="L12" s="2">
        <v>11</v>
      </c>
      <c r="M12" s="2" t="s">
        <v>141</v>
      </c>
      <c r="N12" s="2" t="s">
        <v>144</v>
      </c>
      <c r="O12" s="23">
        <v>165</v>
      </c>
      <c r="P12" s="2">
        <v>17</v>
      </c>
      <c r="Q12" s="2" t="s">
        <v>400</v>
      </c>
      <c r="S12" s="2">
        <f t="shared" si="0"/>
        <v>13.571428571428571</v>
      </c>
      <c r="T12" s="2">
        <v>11</v>
      </c>
    </row>
    <row r="13" spans="1:21" ht="30" x14ac:dyDescent="0.25">
      <c r="A13" s="5" t="s">
        <v>30</v>
      </c>
      <c r="B13" s="1" t="s">
        <v>273</v>
      </c>
      <c r="C13" s="8" t="s">
        <v>190</v>
      </c>
      <c r="D13" s="8" t="s">
        <v>284</v>
      </c>
      <c r="E13" s="8" t="s">
        <v>385</v>
      </c>
      <c r="F13" s="8" t="s">
        <v>194</v>
      </c>
      <c r="G13" s="8" t="s">
        <v>555</v>
      </c>
      <c r="H13" s="12" t="s">
        <v>592</v>
      </c>
      <c r="I13" s="13">
        <v>99</v>
      </c>
      <c r="J13" s="14">
        <v>7</v>
      </c>
      <c r="K13" s="2" t="s">
        <v>71</v>
      </c>
      <c r="L13" s="2">
        <v>12</v>
      </c>
      <c r="M13" s="2" t="s">
        <v>90</v>
      </c>
      <c r="N13" s="2" t="s">
        <v>135</v>
      </c>
      <c r="O13" s="23">
        <v>222</v>
      </c>
      <c r="P13" s="2">
        <v>14</v>
      </c>
      <c r="Q13" s="2" t="s">
        <v>399</v>
      </c>
      <c r="S13" s="2">
        <f t="shared" si="0"/>
        <v>14.142857142857142</v>
      </c>
      <c r="T13" s="2">
        <v>12</v>
      </c>
    </row>
    <row r="14" spans="1:21" ht="30" x14ac:dyDescent="0.25">
      <c r="A14" s="5" t="s">
        <v>1</v>
      </c>
      <c r="B14" s="8" t="s">
        <v>363</v>
      </c>
      <c r="C14" s="8" t="s">
        <v>231</v>
      </c>
      <c r="D14" s="8" t="s">
        <v>229</v>
      </c>
      <c r="E14" s="8" t="s">
        <v>377</v>
      </c>
      <c r="F14" s="8" t="s">
        <v>556</v>
      </c>
      <c r="G14" s="8" t="s">
        <v>551</v>
      </c>
      <c r="H14" s="12" t="s">
        <v>587</v>
      </c>
      <c r="I14" s="13">
        <v>102</v>
      </c>
      <c r="J14" s="14">
        <v>7</v>
      </c>
      <c r="K14" s="2" t="s">
        <v>67</v>
      </c>
      <c r="L14" s="2">
        <v>13</v>
      </c>
      <c r="M14" s="2" t="s">
        <v>98</v>
      </c>
      <c r="N14" s="2" t="s">
        <v>137</v>
      </c>
      <c r="O14" s="23">
        <v>255</v>
      </c>
      <c r="P14" s="2">
        <v>12</v>
      </c>
      <c r="Q14" s="2" t="s">
        <v>402</v>
      </c>
      <c r="S14" s="2">
        <f t="shared" si="0"/>
        <v>14.571428571428571</v>
      </c>
      <c r="T14" s="2">
        <v>13</v>
      </c>
    </row>
    <row r="15" spans="1:21" ht="30" x14ac:dyDescent="0.25">
      <c r="A15" s="5" t="s">
        <v>63</v>
      </c>
      <c r="B15" s="1" t="s">
        <v>277</v>
      </c>
      <c r="C15" s="8" t="s">
        <v>226</v>
      </c>
      <c r="D15" s="8" t="s">
        <v>291</v>
      </c>
      <c r="E15" s="8" t="s">
        <v>386</v>
      </c>
      <c r="F15" s="8" t="s">
        <v>703</v>
      </c>
      <c r="G15" s="8" t="s">
        <v>550</v>
      </c>
      <c r="H15" s="12" t="s">
        <v>596</v>
      </c>
      <c r="I15" s="13">
        <v>103</v>
      </c>
      <c r="J15" s="14">
        <v>7</v>
      </c>
      <c r="K15" s="2" t="s">
        <v>68</v>
      </c>
      <c r="L15" s="2">
        <v>14</v>
      </c>
      <c r="M15" s="2" t="s">
        <v>100</v>
      </c>
      <c r="N15" s="2" t="s">
        <v>135</v>
      </c>
      <c r="O15" s="23">
        <v>204</v>
      </c>
      <c r="P15" s="2">
        <v>8</v>
      </c>
      <c r="Q15" s="2" t="s">
        <v>401</v>
      </c>
      <c r="S15" s="2">
        <f t="shared" si="0"/>
        <v>14.714285714285714</v>
      </c>
      <c r="T15" s="2">
        <v>14</v>
      </c>
    </row>
    <row r="16" spans="1:21" ht="30" x14ac:dyDescent="0.25">
      <c r="A16" s="5" t="s">
        <v>38</v>
      </c>
      <c r="B16" s="1" t="s">
        <v>274</v>
      </c>
      <c r="C16" s="8" t="s">
        <v>223</v>
      </c>
      <c r="D16" s="8" t="s">
        <v>287</v>
      </c>
      <c r="E16" s="8" t="s">
        <v>274</v>
      </c>
      <c r="F16" s="8" t="s">
        <v>178</v>
      </c>
      <c r="G16" s="8" t="s">
        <v>556</v>
      </c>
      <c r="H16" s="12" t="s">
        <v>594</v>
      </c>
      <c r="I16" s="13">
        <v>111</v>
      </c>
      <c r="J16" s="14">
        <v>7</v>
      </c>
      <c r="K16" s="2" t="s">
        <v>67</v>
      </c>
      <c r="L16" s="2">
        <v>15</v>
      </c>
      <c r="M16" s="2" t="s">
        <v>93</v>
      </c>
      <c r="N16" s="2" t="s">
        <v>137</v>
      </c>
      <c r="O16" s="23">
        <v>234</v>
      </c>
      <c r="P16" s="2">
        <v>13</v>
      </c>
      <c r="Q16" s="2" t="s">
        <v>403</v>
      </c>
      <c r="S16" s="2">
        <f t="shared" si="0"/>
        <v>15.857142857142858</v>
      </c>
      <c r="T16" s="2">
        <v>15</v>
      </c>
    </row>
    <row r="17" spans="1:21" ht="30" x14ac:dyDescent="0.25">
      <c r="A17" s="5" t="s">
        <v>40</v>
      </c>
      <c r="B17" s="1" t="s">
        <v>370</v>
      </c>
      <c r="C17" s="8" t="s">
        <v>229</v>
      </c>
      <c r="D17" s="8" t="s">
        <v>203</v>
      </c>
      <c r="E17" s="8" t="s">
        <v>655</v>
      </c>
      <c r="F17" s="8" t="s">
        <v>179</v>
      </c>
      <c r="G17" s="8" t="s">
        <v>561</v>
      </c>
      <c r="H17" s="12" t="s">
        <v>588</v>
      </c>
      <c r="I17" s="13">
        <v>127</v>
      </c>
      <c r="J17" s="14">
        <v>7</v>
      </c>
      <c r="K17" s="2" t="s">
        <v>72</v>
      </c>
      <c r="L17" s="2">
        <v>16</v>
      </c>
      <c r="M17" s="2" t="s">
        <v>94</v>
      </c>
      <c r="N17" s="2" t="s">
        <v>136</v>
      </c>
      <c r="O17" s="23">
        <v>238</v>
      </c>
      <c r="P17" s="2">
        <v>22</v>
      </c>
      <c r="Q17" s="2" t="s">
        <v>406</v>
      </c>
      <c r="S17" s="2">
        <f t="shared" si="0"/>
        <v>18.142857142857142</v>
      </c>
      <c r="T17" s="2">
        <v>16</v>
      </c>
      <c r="U17" s="2" t="s">
        <v>398</v>
      </c>
    </row>
    <row r="18" spans="1:21" ht="30" x14ac:dyDescent="0.25">
      <c r="A18" s="5" t="s">
        <v>21</v>
      </c>
      <c r="B18" s="1" t="s">
        <v>364</v>
      </c>
      <c r="C18" s="8" t="s">
        <v>242</v>
      </c>
      <c r="D18" s="8" t="s">
        <v>290</v>
      </c>
      <c r="E18" s="8" t="s">
        <v>378</v>
      </c>
      <c r="F18" s="8" t="s">
        <v>704</v>
      </c>
      <c r="G18" s="8" t="s">
        <v>345</v>
      </c>
      <c r="H18" s="12" t="s">
        <v>184</v>
      </c>
      <c r="I18" s="13">
        <v>137</v>
      </c>
      <c r="J18" s="14">
        <v>7</v>
      </c>
      <c r="K18" s="2" t="s">
        <v>75</v>
      </c>
      <c r="L18" s="2">
        <v>17</v>
      </c>
      <c r="M18" s="2" t="s">
        <v>142</v>
      </c>
      <c r="N18" s="2" t="s">
        <v>131</v>
      </c>
      <c r="O18" s="23">
        <v>170</v>
      </c>
      <c r="P18" s="2">
        <v>19</v>
      </c>
      <c r="Q18" s="2" t="s">
        <v>395</v>
      </c>
      <c r="S18" s="2">
        <f t="shared" si="0"/>
        <v>19.571428571428573</v>
      </c>
      <c r="T18" s="2">
        <v>17</v>
      </c>
      <c r="U18" s="2" t="s">
        <v>406</v>
      </c>
    </row>
    <row r="19" spans="1:21" ht="30" x14ac:dyDescent="0.25">
      <c r="A19" s="5" t="s">
        <v>23</v>
      </c>
      <c r="B19" s="8" t="s">
        <v>367</v>
      </c>
      <c r="C19" s="8" t="s">
        <v>225</v>
      </c>
      <c r="D19" s="8" t="s">
        <v>289</v>
      </c>
      <c r="E19" s="8" t="s">
        <v>387</v>
      </c>
      <c r="F19" s="8" t="s">
        <v>705</v>
      </c>
      <c r="G19" s="8" t="s">
        <v>559</v>
      </c>
      <c r="H19" s="12" t="s">
        <v>272</v>
      </c>
      <c r="I19" s="13">
        <v>137</v>
      </c>
      <c r="J19" s="14">
        <v>7</v>
      </c>
      <c r="K19" s="2" t="s">
        <v>70</v>
      </c>
      <c r="L19" s="2">
        <v>17</v>
      </c>
      <c r="M19" s="2" t="s">
        <v>110</v>
      </c>
      <c r="N19" s="2" t="s">
        <v>133</v>
      </c>
      <c r="O19" s="23">
        <v>171</v>
      </c>
      <c r="P19" s="2">
        <v>18</v>
      </c>
      <c r="Q19" s="2" t="s">
        <v>404</v>
      </c>
      <c r="S19" s="2">
        <f t="shared" si="0"/>
        <v>19.571428571428573</v>
      </c>
      <c r="T19" s="2">
        <v>17</v>
      </c>
      <c r="U19" s="2" t="s">
        <v>406</v>
      </c>
    </row>
    <row r="20" spans="1:21" ht="30" x14ac:dyDescent="0.25">
      <c r="A20" s="5" t="s">
        <v>514</v>
      </c>
      <c r="B20" s="1" t="s">
        <v>368</v>
      </c>
      <c r="C20" s="16" t="s">
        <v>246</v>
      </c>
      <c r="D20" s="8" t="s">
        <v>282</v>
      </c>
      <c r="E20" s="8" t="s">
        <v>388</v>
      </c>
      <c r="F20" s="8" t="s">
        <v>652</v>
      </c>
      <c r="G20" s="8" t="s">
        <v>553</v>
      </c>
      <c r="H20" s="12" t="s">
        <v>599</v>
      </c>
      <c r="I20" s="13">
        <v>144</v>
      </c>
      <c r="J20" s="15">
        <v>7</v>
      </c>
      <c r="K20" s="2" t="s">
        <v>71</v>
      </c>
      <c r="L20" s="2">
        <v>19</v>
      </c>
      <c r="M20" s="2" t="s">
        <v>149</v>
      </c>
      <c r="N20" s="2" t="s">
        <v>157</v>
      </c>
      <c r="O20" s="23">
        <v>200.5</v>
      </c>
      <c r="P20" s="2">
        <v>15</v>
      </c>
      <c r="Q20" s="2" t="s">
        <v>405</v>
      </c>
      <c r="S20" s="2">
        <f t="shared" si="0"/>
        <v>20.571428571428573</v>
      </c>
      <c r="T20" s="2">
        <v>19</v>
      </c>
    </row>
    <row r="21" spans="1:21" ht="30" x14ac:dyDescent="0.25">
      <c r="A21" s="5" t="s">
        <v>10</v>
      </c>
      <c r="B21" s="1" t="s">
        <v>371</v>
      </c>
      <c r="C21" s="8" t="s">
        <v>228</v>
      </c>
      <c r="D21" s="8" t="s">
        <v>286</v>
      </c>
      <c r="E21" s="8" t="s">
        <v>688</v>
      </c>
      <c r="F21" s="8" t="s">
        <v>706</v>
      </c>
      <c r="G21" s="8" t="s">
        <v>560</v>
      </c>
      <c r="H21" s="12" t="s">
        <v>298</v>
      </c>
      <c r="I21" s="13">
        <v>149</v>
      </c>
      <c r="J21" s="14">
        <v>7</v>
      </c>
      <c r="K21" s="2" t="s">
        <v>67</v>
      </c>
      <c r="L21" s="2">
        <v>20</v>
      </c>
      <c r="M21" s="2" t="s">
        <v>96</v>
      </c>
      <c r="N21" s="2" t="s">
        <v>129</v>
      </c>
      <c r="O21" s="23">
        <v>230</v>
      </c>
      <c r="P21" s="2">
        <v>21</v>
      </c>
      <c r="Q21" s="2" t="s">
        <v>399</v>
      </c>
      <c r="S21" s="2">
        <f t="shared" si="0"/>
        <v>21.285714285714285</v>
      </c>
      <c r="T21" s="2">
        <v>20</v>
      </c>
    </row>
    <row r="22" spans="1:21" ht="30" x14ac:dyDescent="0.25">
      <c r="A22" s="5" t="s">
        <v>28</v>
      </c>
      <c r="B22" s="1" t="s">
        <v>365</v>
      </c>
      <c r="C22" s="8" t="s">
        <v>232</v>
      </c>
      <c r="D22" s="8" t="s">
        <v>306</v>
      </c>
      <c r="E22" s="8" t="s">
        <v>675</v>
      </c>
      <c r="F22" s="8" t="s">
        <v>707</v>
      </c>
      <c r="G22" s="8" t="s">
        <v>557</v>
      </c>
      <c r="H22" s="12" t="s">
        <v>593</v>
      </c>
      <c r="I22" s="13">
        <v>151</v>
      </c>
      <c r="J22" s="14">
        <v>7</v>
      </c>
      <c r="K22" s="2" t="s">
        <v>74</v>
      </c>
      <c r="L22" s="2">
        <v>21</v>
      </c>
      <c r="M22" s="2" t="s">
        <v>101</v>
      </c>
      <c r="N22" s="2" t="s">
        <v>140</v>
      </c>
      <c r="O22" s="23">
        <v>236</v>
      </c>
      <c r="P22" s="2">
        <v>37</v>
      </c>
      <c r="Q22" s="2" t="s">
        <v>401</v>
      </c>
      <c r="S22" s="2">
        <f t="shared" si="0"/>
        <v>21.571428571428573</v>
      </c>
      <c r="T22" s="2">
        <v>21</v>
      </c>
      <c r="U22" s="2" t="s">
        <v>487</v>
      </c>
    </row>
    <row r="23" spans="1:21" ht="30" x14ac:dyDescent="0.25">
      <c r="A23" s="5" t="s">
        <v>13</v>
      </c>
      <c r="B23" s="8" t="s">
        <v>375</v>
      </c>
      <c r="C23" s="8" t="s">
        <v>233</v>
      </c>
      <c r="D23" s="8" t="s">
        <v>288</v>
      </c>
      <c r="E23" s="8" t="s">
        <v>689</v>
      </c>
      <c r="F23" s="8" t="s">
        <v>708</v>
      </c>
      <c r="G23" s="8" t="s">
        <v>565</v>
      </c>
      <c r="H23" s="12" t="s">
        <v>591</v>
      </c>
      <c r="I23" s="13">
        <v>160</v>
      </c>
      <c r="J23" s="15">
        <v>7</v>
      </c>
      <c r="K23" s="2" t="s">
        <v>67</v>
      </c>
      <c r="L23" s="2">
        <v>22</v>
      </c>
      <c r="M23" s="2" t="s">
        <v>138</v>
      </c>
      <c r="N23" s="2" t="s">
        <v>201</v>
      </c>
      <c r="O23" s="23">
        <v>238</v>
      </c>
      <c r="P23" s="2">
        <v>27</v>
      </c>
      <c r="Q23" s="2" t="s">
        <v>396</v>
      </c>
      <c r="S23" s="2">
        <f t="shared" si="0"/>
        <v>22.857142857142858</v>
      </c>
      <c r="T23" s="2">
        <v>23</v>
      </c>
    </row>
    <row r="24" spans="1:21" ht="30" x14ac:dyDescent="0.25">
      <c r="A24" s="5" t="s">
        <v>36</v>
      </c>
      <c r="B24" s="8" t="s">
        <v>374</v>
      </c>
      <c r="C24" s="16" t="s">
        <v>250</v>
      </c>
      <c r="D24" s="8" t="s">
        <v>211</v>
      </c>
      <c r="E24" s="8" t="s">
        <v>379</v>
      </c>
      <c r="F24" s="8" t="s">
        <v>709</v>
      </c>
      <c r="G24" s="8" t="s">
        <v>548</v>
      </c>
      <c r="H24" s="12" t="s">
        <v>598</v>
      </c>
      <c r="I24" s="13">
        <v>165</v>
      </c>
      <c r="J24" s="14">
        <v>7</v>
      </c>
      <c r="K24" s="2" t="s">
        <v>67</v>
      </c>
      <c r="L24" s="2">
        <v>23</v>
      </c>
      <c r="M24" s="2" t="s">
        <v>109</v>
      </c>
      <c r="N24" s="2" t="s">
        <v>156</v>
      </c>
      <c r="O24" s="23">
        <v>240</v>
      </c>
      <c r="P24" s="2">
        <v>16</v>
      </c>
      <c r="Q24" s="2" t="s">
        <v>400</v>
      </c>
      <c r="S24" s="2">
        <f t="shared" si="0"/>
        <v>23.571428571428573</v>
      </c>
      <c r="T24" s="2">
        <v>24</v>
      </c>
      <c r="U24" s="2" t="s">
        <v>1027</v>
      </c>
    </row>
    <row r="25" spans="1:21" ht="30" x14ac:dyDescent="0.25">
      <c r="A25" s="5" t="s">
        <v>9</v>
      </c>
      <c r="B25" s="1" t="s">
        <v>280</v>
      </c>
      <c r="C25" s="8" t="s">
        <v>230</v>
      </c>
      <c r="D25" s="8" t="s">
        <v>305</v>
      </c>
      <c r="E25" s="8" t="s">
        <v>682</v>
      </c>
      <c r="F25" s="8" t="s">
        <v>710</v>
      </c>
      <c r="G25" s="8" t="s">
        <v>346</v>
      </c>
      <c r="H25" s="12" t="s">
        <v>600</v>
      </c>
      <c r="I25" s="13">
        <v>176</v>
      </c>
      <c r="J25" s="14">
        <v>7</v>
      </c>
      <c r="K25" s="2" t="s">
        <v>68</v>
      </c>
      <c r="L25" s="2">
        <v>24</v>
      </c>
      <c r="M25" s="2" t="s">
        <v>103</v>
      </c>
      <c r="N25" s="2" t="s">
        <v>135</v>
      </c>
      <c r="O25" s="23">
        <v>197</v>
      </c>
      <c r="P25" s="2">
        <v>31</v>
      </c>
      <c r="Q25" s="2" t="s">
        <v>398</v>
      </c>
      <c r="S25" s="2">
        <f t="shared" si="0"/>
        <v>25.142857142857142</v>
      </c>
      <c r="T25" s="2">
        <v>26</v>
      </c>
    </row>
    <row r="26" spans="1:21" ht="30" x14ac:dyDescent="0.25">
      <c r="A26" s="5" t="s">
        <v>52</v>
      </c>
      <c r="B26" s="1" t="s">
        <v>369</v>
      </c>
      <c r="C26" s="8" t="s">
        <v>235</v>
      </c>
      <c r="D26" s="8" t="s">
        <v>182</v>
      </c>
      <c r="E26" s="8" t="s">
        <v>691</v>
      </c>
      <c r="F26" s="8" t="s">
        <v>711</v>
      </c>
      <c r="G26" s="8" t="s">
        <v>570</v>
      </c>
      <c r="H26" s="12" t="s">
        <v>602</v>
      </c>
      <c r="I26" s="13">
        <v>188</v>
      </c>
      <c r="J26" s="14">
        <v>7</v>
      </c>
      <c r="K26" s="2" t="s">
        <v>67</v>
      </c>
      <c r="L26" s="2">
        <v>25</v>
      </c>
      <c r="M26" s="2" t="s">
        <v>85</v>
      </c>
      <c r="N26" s="2" t="s">
        <v>136</v>
      </c>
      <c r="O26" s="23">
        <v>222</v>
      </c>
      <c r="P26" s="2">
        <v>39</v>
      </c>
      <c r="Q26" s="2" t="s">
        <v>408</v>
      </c>
      <c r="S26" s="2">
        <f t="shared" si="0"/>
        <v>26.857142857142858</v>
      </c>
      <c r="T26" s="2">
        <v>27</v>
      </c>
      <c r="U26" s="2" t="s">
        <v>396</v>
      </c>
    </row>
    <row r="27" spans="1:21" ht="30.75" thickBot="1" x14ac:dyDescent="0.3">
      <c r="A27" s="5" t="s">
        <v>80</v>
      </c>
      <c r="B27" s="1" t="s">
        <v>279</v>
      </c>
      <c r="C27" s="8" t="s">
        <v>241</v>
      </c>
      <c r="D27" s="8" t="s">
        <v>307</v>
      </c>
      <c r="E27" s="8" t="s">
        <v>648</v>
      </c>
      <c r="F27" s="8" t="s">
        <v>653</v>
      </c>
      <c r="G27" s="8" t="s">
        <v>567</v>
      </c>
      <c r="H27" s="12" t="s">
        <v>622</v>
      </c>
      <c r="I27" s="13">
        <v>209</v>
      </c>
      <c r="J27" s="15">
        <v>7</v>
      </c>
      <c r="K27" s="2" t="s">
        <v>75</v>
      </c>
      <c r="L27" s="2">
        <v>26</v>
      </c>
      <c r="M27" s="2" t="s">
        <v>164</v>
      </c>
      <c r="N27" s="2" t="s">
        <v>135</v>
      </c>
      <c r="O27" s="23">
        <v>211</v>
      </c>
      <c r="P27" s="2">
        <v>35</v>
      </c>
      <c r="Q27" s="2" t="s">
        <v>392</v>
      </c>
      <c r="S27" s="4">
        <f t="shared" si="0"/>
        <v>29.857142857142858</v>
      </c>
      <c r="T27" s="2">
        <v>28</v>
      </c>
      <c r="U27" s="2" t="s">
        <v>487</v>
      </c>
    </row>
    <row r="28" spans="1:21" ht="30" x14ac:dyDescent="0.25">
      <c r="A28" s="5" t="s">
        <v>12</v>
      </c>
      <c r="B28" s="1" t="s">
        <v>366</v>
      </c>
      <c r="C28" s="8" t="s">
        <v>239</v>
      </c>
      <c r="D28" s="8" t="s">
        <v>293</v>
      </c>
      <c r="E28" s="8" t="s">
        <v>628</v>
      </c>
      <c r="F28" s="8"/>
      <c r="G28" s="8" t="s">
        <v>347</v>
      </c>
      <c r="H28" s="12" t="s">
        <v>589</v>
      </c>
      <c r="I28" s="13">
        <v>132</v>
      </c>
      <c r="J28" s="15">
        <v>6</v>
      </c>
      <c r="K28" s="2" t="s">
        <v>68</v>
      </c>
      <c r="L28" s="2">
        <v>27</v>
      </c>
      <c r="M28" s="2" t="s">
        <v>99</v>
      </c>
      <c r="N28" s="2" t="s">
        <v>134</v>
      </c>
      <c r="O28" s="23">
        <v>191</v>
      </c>
      <c r="P28" s="2">
        <v>41</v>
      </c>
      <c r="Q28" s="2" t="s">
        <v>407</v>
      </c>
      <c r="S28" s="2">
        <f t="shared" si="0"/>
        <v>22</v>
      </c>
      <c r="T28" s="2">
        <v>22</v>
      </c>
      <c r="U28" s="2" t="s">
        <v>487</v>
      </c>
    </row>
    <row r="29" spans="1:21" ht="30" x14ac:dyDescent="0.25">
      <c r="A29" s="5" t="s">
        <v>4</v>
      </c>
      <c r="B29" s="8" t="s">
        <v>373</v>
      </c>
      <c r="C29" s="16" t="s">
        <v>234</v>
      </c>
      <c r="D29" s="8" t="s">
        <v>304</v>
      </c>
      <c r="E29" s="8" t="s">
        <v>686</v>
      </c>
      <c r="F29" s="8"/>
      <c r="G29" s="8" t="s">
        <v>566</v>
      </c>
      <c r="H29" s="12" t="s">
        <v>297</v>
      </c>
      <c r="I29" s="13">
        <v>150</v>
      </c>
      <c r="J29" s="14">
        <v>6</v>
      </c>
      <c r="K29" s="2" t="s">
        <v>75</v>
      </c>
      <c r="L29" s="2">
        <v>28</v>
      </c>
      <c r="M29" s="2" t="s">
        <v>115</v>
      </c>
      <c r="N29" s="2" t="s">
        <v>131</v>
      </c>
      <c r="O29" s="23">
        <v>200</v>
      </c>
      <c r="P29" s="2">
        <v>25</v>
      </c>
      <c r="Q29" s="2" t="s">
        <v>409</v>
      </c>
      <c r="S29" s="2">
        <f t="shared" si="0"/>
        <v>25</v>
      </c>
      <c r="T29" s="15">
        <v>25</v>
      </c>
      <c r="U29" s="2" t="s">
        <v>401</v>
      </c>
    </row>
    <row r="30" spans="1:21" ht="30" x14ac:dyDescent="0.25">
      <c r="A30" s="6" t="s">
        <v>642</v>
      </c>
      <c r="B30" s="9" t="s">
        <v>372</v>
      </c>
      <c r="C30" s="9" t="s">
        <v>240</v>
      </c>
      <c r="D30" s="9" t="s">
        <v>319</v>
      </c>
      <c r="E30" s="9" t="s">
        <v>681</v>
      </c>
      <c r="F30" s="9"/>
      <c r="G30" s="9" t="s">
        <v>568</v>
      </c>
      <c r="H30" s="12" t="s">
        <v>601</v>
      </c>
      <c r="I30" s="13">
        <v>186</v>
      </c>
      <c r="J30" s="14">
        <v>6</v>
      </c>
      <c r="K30" s="3" t="s">
        <v>68</v>
      </c>
      <c r="L30" s="3">
        <v>29</v>
      </c>
      <c r="M30" s="3" t="s">
        <v>112</v>
      </c>
      <c r="N30" s="3" t="s">
        <v>135</v>
      </c>
      <c r="O30" s="23">
        <v>197</v>
      </c>
      <c r="P30" s="3">
        <v>43</v>
      </c>
      <c r="Q30" s="3" t="s">
        <v>404</v>
      </c>
      <c r="R30" s="3"/>
      <c r="S30" s="2">
        <f t="shared" si="0"/>
        <v>31</v>
      </c>
      <c r="T30" s="3">
        <v>30</v>
      </c>
      <c r="U30" s="2" t="s">
        <v>487</v>
      </c>
    </row>
    <row r="31" spans="1:21" s="4" customFormat="1" ht="30.75" thickBot="1" x14ac:dyDescent="0.3">
      <c r="A31" s="7" t="s">
        <v>16</v>
      </c>
      <c r="B31" s="57" t="s">
        <v>275</v>
      </c>
      <c r="C31" s="10" t="s">
        <v>247</v>
      </c>
      <c r="D31" s="10" t="s">
        <v>308</v>
      </c>
      <c r="E31" s="10" t="s">
        <v>656</v>
      </c>
      <c r="F31" s="10"/>
      <c r="G31" s="10" t="s">
        <v>554</v>
      </c>
      <c r="H31" s="18" t="s">
        <v>621</v>
      </c>
      <c r="I31" s="19">
        <v>189</v>
      </c>
      <c r="J31" s="20">
        <v>6</v>
      </c>
      <c r="K31" s="4" t="s">
        <v>68</v>
      </c>
      <c r="L31" s="4">
        <v>30</v>
      </c>
      <c r="M31" s="4" t="s">
        <v>88</v>
      </c>
      <c r="N31" s="4" t="s">
        <v>135</v>
      </c>
      <c r="O31" s="25">
        <v>199</v>
      </c>
      <c r="P31" s="4">
        <v>24</v>
      </c>
      <c r="Q31" s="4" t="s">
        <v>410</v>
      </c>
      <c r="S31" s="2">
        <f t="shared" si="0"/>
        <v>31.5</v>
      </c>
      <c r="T31" s="4">
        <v>31</v>
      </c>
      <c r="U31" s="4" t="s">
        <v>400</v>
      </c>
    </row>
    <row r="32" spans="1:21" ht="30" x14ac:dyDescent="0.25">
      <c r="A32" s="5" t="s">
        <v>14</v>
      </c>
      <c r="B32" s="1"/>
      <c r="C32" s="8" t="s">
        <v>237</v>
      </c>
      <c r="D32" s="8" t="s">
        <v>309</v>
      </c>
      <c r="E32" s="8" t="s">
        <v>692</v>
      </c>
      <c r="F32" s="8" t="s">
        <v>197</v>
      </c>
      <c r="G32" s="8" t="s">
        <v>338</v>
      </c>
      <c r="H32" s="12" t="s">
        <v>595</v>
      </c>
      <c r="I32" s="13">
        <v>190</v>
      </c>
      <c r="J32" s="15">
        <v>6</v>
      </c>
      <c r="K32" s="2" t="s">
        <v>68</v>
      </c>
      <c r="L32" s="2">
        <v>31</v>
      </c>
      <c r="M32" s="2" t="s">
        <v>84</v>
      </c>
      <c r="N32" s="2" t="s">
        <v>134</v>
      </c>
      <c r="O32" s="23">
        <v>189</v>
      </c>
      <c r="P32" s="2">
        <v>29</v>
      </c>
      <c r="Q32" s="2" t="s">
        <v>394</v>
      </c>
      <c r="S32" s="2">
        <f t="shared" si="0"/>
        <v>31.666666666666668</v>
      </c>
      <c r="T32" s="2">
        <v>32</v>
      </c>
    </row>
    <row r="33" spans="1:21" ht="30" x14ac:dyDescent="0.25">
      <c r="A33" s="5" t="s">
        <v>53</v>
      </c>
      <c r="B33" s="8"/>
      <c r="C33" s="16" t="s">
        <v>168</v>
      </c>
      <c r="D33" s="8" t="s">
        <v>212</v>
      </c>
      <c r="E33" s="8" t="s">
        <v>667</v>
      </c>
      <c r="F33" s="8" t="s">
        <v>199</v>
      </c>
      <c r="G33" s="8" t="s">
        <v>344</v>
      </c>
      <c r="H33" s="12" t="s">
        <v>611</v>
      </c>
      <c r="I33" s="13">
        <v>195</v>
      </c>
      <c r="J33" s="14">
        <v>6</v>
      </c>
      <c r="K33" s="2" t="s">
        <v>70</v>
      </c>
      <c r="L33" s="2">
        <v>32</v>
      </c>
      <c r="M33" s="2" t="s">
        <v>111</v>
      </c>
      <c r="N33" s="2" t="s">
        <v>134</v>
      </c>
      <c r="O33" s="23">
        <v>196</v>
      </c>
      <c r="P33" s="2">
        <v>38</v>
      </c>
      <c r="Q33" s="2" t="s">
        <v>405</v>
      </c>
      <c r="S33" s="2">
        <f t="shared" si="0"/>
        <v>32.5</v>
      </c>
      <c r="T33" s="2">
        <v>34</v>
      </c>
      <c r="U33" s="2" t="s">
        <v>487</v>
      </c>
    </row>
    <row r="34" spans="1:21" ht="30.75" thickBot="1" x14ac:dyDescent="0.3">
      <c r="A34" s="5" t="s">
        <v>48</v>
      </c>
      <c r="B34" s="8"/>
      <c r="C34" s="8" t="s">
        <v>243</v>
      </c>
      <c r="D34" s="8" t="s">
        <v>326</v>
      </c>
      <c r="E34" s="8" t="s">
        <v>673</v>
      </c>
      <c r="F34" s="8" t="s">
        <v>198</v>
      </c>
      <c r="G34" s="8" t="s">
        <v>576</v>
      </c>
      <c r="H34" s="12" t="s">
        <v>608</v>
      </c>
      <c r="I34" s="13">
        <v>247</v>
      </c>
      <c r="J34" s="15">
        <v>6</v>
      </c>
      <c r="K34" s="2" t="s">
        <v>71</v>
      </c>
      <c r="L34" s="2">
        <v>33</v>
      </c>
      <c r="M34" s="2" t="s">
        <v>105</v>
      </c>
      <c r="N34" s="2" t="s">
        <v>131</v>
      </c>
      <c r="O34" s="23">
        <v>220</v>
      </c>
      <c r="P34" s="2">
        <v>58</v>
      </c>
      <c r="Q34" s="2" t="s">
        <v>411</v>
      </c>
      <c r="S34" s="4">
        <f t="shared" ref="S34:S65" si="1">I34/J34</f>
        <v>41.166666666666664</v>
      </c>
      <c r="T34" s="2">
        <v>39</v>
      </c>
      <c r="U34" s="2" t="s">
        <v>487</v>
      </c>
    </row>
    <row r="35" spans="1:21" ht="30" x14ac:dyDescent="0.25">
      <c r="A35" s="5" t="s">
        <v>45</v>
      </c>
      <c r="B35" s="8"/>
      <c r="C35" s="8" t="s">
        <v>167</v>
      </c>
      <c r="D35" s="8" t="s">
        <v>314</v>
      </c>
      <c r="E35" s="8" t="s">
        <v>690</v>
      </c>
      <c r="F35" s="8"/>
      <c r="G35" s="8" t="s">
        <v>558</v>
      </c>
      <c r="H35" s="12" t="s">
        <v>597</v>
      </c>
      <c r="I35" s="13">
        <v>149</v>
      </c>
      <c r="J35" s="14">
        <v>5</v>
      </c>
      <c r="K35" s="2" t="s">
        <v>75</v>
      </c>
      <c r="L35" s="2">
        <v>34</v>
      </c>
      <c r="M35" s="2" t="s">
        <v>123</v>
      </c>
      <c r="N35" s="2" t="s">
        <v>131</v>
      </c>
      <c r="O35" s="23">
        <v>198</v>
      </c>
      <c r="P35" s="2">
        <v>20</v>
      </c>
      <c r="Q35" s="2" t="s">
        <v>412</v>
      </c>
      <c r="S35" s="2">
        <f t="shared" si="1"/>
        <v>29.8</v>
      </c>
      <c r="T35" s="2">
        <v>29</v>
      </c>
    </row>
    <row r="36" spans="1:21" ht="30" x14ac:dyDescent="0.25">
      <c r="A36" s="5" t="s">
        <v>6</v>
      </c>
      <c r="B36" s="8"/>
      <c r="C36" s="8" t="s">
        <v>236</v>
      </c>
      <c r="D36" s="1" t="s">
        <v>318</v>
      </c>
      <c r="E36" s="8" t="s">
        <v>684</v>
      </c>
      <c r="F36" s="8"/>
      <c r="G36" s="8" t="s">
        <v>564</v>
      </c>
      <c r="H36" s="12" t="s">
        <v>615</v>
      </c>
      <c r="I36" s="13">
        <v>162</v>
      </c>
      <c r="J36" s="14">
        <v>5</v>
      </c>
      <c r="K36" s="2" t="s">
        <v>70</v>
      </c>
      <c r="L36" s="2">
        <v>35</v>
      </c>
      <c r="M36" s="2" t="s">
        <v>116</v>
      </c>
      <c r="N36" s="2" t="s">
        <v>133</v>
      </c>
      <c r="O36" s="23">
        <v>188</v>
      </c>
      <c r="P36" s="2">
        <v>34</v>
      </c>
      <c r="Q36" s="2" t="s">
        <v>414</v>
      </c>
      <c r="S36" s="2">
        <f t="shared" si="1"/>
        <v>32.4</v>
      </c>
      <c r="T36" s="2">
        <v>33</v>
      </c>
      <c r="U36" s="2" t="s">
        <v>390</v>
      </c>
    </row>
    <row r="37" spans="1:21" ht="30" x14ac:dyDescent="0.25">
      <c r="A37" s="5" t="s">
        <v>15</v>
      </c>
      <c r="B37" s="8"/>
      <c r="C37" s="8" t="s">
        <v>251</v>
      </c>
      <c r="D37" s="8" t="s">
        <v>292</v>
      </c>
      <c r="E37" s="8" t="s">
        <v>668</v>
      </c>
      <c r="F37" s="8"/>
      <c r="G37" s="8" t="s">
        <v>563</v>
      </c>
      <c r="H37" s="12" t="s">
        <v>609</v>
      </c>
      <c r="I37" s="13">
        <v>170</v>
      </c>
      <c r="J37" s="14">
        <v>5</v>
      </c>
      <c r="K37" s="2" t="s">
        <v>70</v>
      </c>
      <c r="L37" s="2">
        <v>36</v>
      </c>
      <c r="M37" s="2" t="s">
        <v>107</v>
      </c>
      <c r="N37" s="2" t="s">
        <v>143</v>
      </c>
      <c r="O37" s="23">
        <v>178</v>
      </c>
      <c r="P37" s="2">
        <v>46</v>
      </c>
      <c r="Q37" s="2" t="s">
        <v>413</v>
      </c>
      <c r="S37" s="2">
        <f t="shared" si="1"/>
        <v>34</v>
      </c>
      <c r="T37" s="2">
        <v>35</v>
      </c>
      <c r="U37" s="2" t="s">
        <v>487</v>
      </c>
    </row>
    <row r="38" spans="1:21" ht="30" x14ac:dyDescent="0.25">
      <c r="A38" s="5" t="s">
        <v>18</v>
      </c>
      <c r="B38" s="8"/>
      <c r="C38" s="9" t="s">
        <v>244</v>
      </c>
      <c r="D38" s="8" t="s">
        <v>315</v>
      </c>
      <c r="E38" s="8" t="s">
        <v>665</v>
      </c>
      <c r="F38" s="8"/>
      <c r="G38" s="8" t="s">
        <v>572</v>
      </c>
      <c r="H38" s="12" t="s">
        <v>604</v>
      </c>
      <c r="I38" s="13">
        <v>180</v>
      </c>
      <c r="J38" s="14">
        <v>5</v>
      </c>
      <c r="K38" s="2" t="s">
        <v>70</v>
      </c>
      <c r="L38" s="2">
        <v>37</v>
      </c>
      <c r="M38" s="2" t="s">
        <v>97</v>
      </c>
      <c r="N38" s="2" t="s">
        <v>147</v>
      </c>
      <c r="O38" s="23">
        <v>176</v>
      </c>
      <c r="P38" s="2">
        <v>42</v>
      </c>
      <c r="Q38" s="2" t="s">
        <v>408</v>
      </c>
      <c r="S38" s="2">
        <f t="shared" si="1"/>
        <v>36</v>
      </c>
      <c r="T38" s="2">
        <v>36</v>
      </c>
      <c r="U38" s="2" t="s">
        <v>487</v>
      </c>
    </row>
    <row r="39" spans="1:21" ht="30" x14ac:dyDescent="0.25">
      <c r="A39" s="5" t="s">
        <v>3</v>
      </c>
      <c r="B39" s="8"/>
      <c r="C39" s="8" t="s">
        <v>238</v>
      </c>
      <c r="D39" s="8" t="s">
        <v>325</v>
      </c>
      <c r="E39" s="8" t="s">
        <v>670</v>
      </c>
      <c r="F39" s="8"/>
      <c r="G39" s="8" t="s">
        <v>569</v>
      </c>
      <c r="H39" s="12" t="s">
        <v>299</v>
      </c>
      <c r="I39" s="13">
        <v>183</v>
      </c>
      <c r="J39" s="14">
        <v>5</v>
      </c>
      <c r="K39" s="2" t="s">
        <v>70</v>
      </c>
      <c r="L39" s="2">
        <v>38</v>
      </c>
      <c r="M39" s="2" t="s">
        <v>104</v>
      </c>
      <c r="N39" s="2" t="s">
        <v>134</v>
      </c>
      <c r="O39" s="23">
        <v>189</v>
      </c>
      <c r="P39" s="2">
        <v>52</v>
      </c>
      <c r="Q39" s="50" t="s">
        <v>399</v>
      </c>
      <c r="S39" s="2">
        <f t="shared" si="1"/>
        <v>36.6</v>
      </c>
      <c r="T39" s="2">
        <v>37</v>
      </c>
      <c r="U39" s="2" t="s">
        <v>401</v>
      </c>
    </row>
    <row r="40" spans="1:21" ht="30" x14ac:dyDescent="0.25">
      <c r="A40" s="5" t="s">
        <v>79</v>
      </c>
      <c r="B40" s="8"/>
      <c r="C40" s="16" t="s">
        <v>256</v>
      </c>
      <c r="D40" s="8" t="s">
        <v>316</v>
      </c>
      <c r="E40" s="8" t="s">
        <v>694</v>
      </c>
      <c r="F40" s="8"/>
      <c r="G40" s="8" t="s">
        <v>562</v>
      </c>
      <c r="H40" s="12" t="s">
        <v>613</v>
      </c>
      <c r="I40" s="13">
        <v>201</v>
      </c>
      <c r="J40" s="14">
        <v>5</v>
      </c>
      <c r="K40" s="2" t="s">
        <v>74</v>
      </c>
      <c r="L40" s="2">
        <v>39</v>
      </c>
      <c r="M40" s="2" t="s">
        <v>138</v>
      </c>
      <c r="N40" s="2" t="s">
        <v>140</v>
      </c>
      <c r="O40" s="23">
        <v>213.5</v>
      </c>
      <c r="P40" s="2">
        <v>28</v>
      </c>
      <c r="Q40" s="2" t="s">
        <v>411</v>
      </c>
      <c r="S40" s="2">
        <f t="shared" si="1"/>
        <v>40.200000000000003</v>
      </c>
      <c r="T40" s="2">
        <v>38</v>
      </c>
      <c r="U40" s="2" t="s">
        <v>1335</v>
      </c>
    </row>
    <row r="41" spans="1:21" ht="30" x14ac:dyDescent="0.25">
      <c r="A41" s="5" t="s">
        <v>25</v>
      </c>
      <c r="B41" s="8"/>
      <c r="C41" s="8" t="s">
        <v>249</v>
      </c>
      <c r="D41" s="8" t="s">
        <v>317</v>
      </c>
      <c r="E41" s="8" t="s">
        <v>662</v>
      </c>
      <c r="F41" s="8"/>
      <c r="G41" s="8" t="s">
        <v>571</v>
      </c>
      <c r="H41" s="12" t="s">
        <v>620</v>
      </c>
      <c r="I41" s="13">
        <v>207</v>
      </c>
      <c r="J41" s="14">
        <v>5</v>
      </c>
      <c r="K41" s="2" t="s">
        <v>74</v>
      </c>
      <c r="L41" s="2">
        <v>40</v>
      </c>
      <c r="M41" s="2" t="s">
        <v>104</v>
      </c>
      <c r="N41" s="2" t="s">
        <v>140</v>
      </c>
      <c r="O41" s="23">
        <v>209</v>
      </c>
      <c r="P41" s="2" t="s">
        <v>415</v>
      </c>
      <c r="S41" s="2">
        <f t="shared" si="1"/>
        <v>41.4</v>
      </c>
      <c r="T41" s="2">
        <v>41</v>
      </c>
    </row>
    <row r="42" spans="1:21" ht="30" x14ac:dyDescent="0.25">
      <c r="A42" s="5" t="s">
        <v>33</v>
      </c>
      <c r="B42" s="8"/>
      <c r="C42" s="8" t="s">
        <v>252</v>
      </c>
      <c r="D42" s="8" t="s">
        <v>310</v>
      </c>
      <c r="E42" s="8" t="s">
        <v>685</v>
      </c>
      <c r="F42" s="8"/>
      <c r="G42" s="8" t="s">
        <v>578</v>
      </c>
      <c r="H42" s="12" t="s">
        <v>301</v>
      </c>
      <c r="I42" s="13">
        <v>210</v>
      </c>
      <c r="J42" s="14">
        <v>5</v>
      </c>
      <c r="K42" s="2" t="s">
        <v>70</v>
      </c>
      <c r="L42" s="2">
        <v>41</v>
      </c>
      <c r="M42" s="2" t="s">
        <v>119</v>
      </c>
      <c r="N42" s="2" t="s">
        <v>144</v>
      </c>
      <c r="O42" s="23">
        <v>191</v>
      </c>
      <c r="P42" s="2">
        <v>36</v>
      </c>
      <c r="Q42" s="2" t="s">
        <v>391</v>
      </c>
      <c r="S42" s="2">
        <f t="shared" si="1"/>
        <v>42</v>
      </c>
      <c r="T42" s="2">
        <v>42</v>
      </c>
      <c r="U42" s="2" t="s">
        <v>487</v>
      </c>
    </row>
    <row r="43" spans="1:21" ht="30" x14ac:dyDescent="0.25">
      <c r="A43" s="5" t="s">
        <v>0</v>
      </c>
      <c r="B43" s="8"/>
      <c r="C43" s="8" t="s">
        <v>255</v>
      </c>
      <c r="D43" s="8" t="s">
        <v>327</v>
      </c>
      <c r="E43" s="8" t="s">
        <v>674</v>
      </c>
      <c r="F43" s="8"/>
      <c r="G43" s="8" t="s">
        <v>506</v>
      </c>
      <c r="H43" s="12" t="s">
        <v>619</v>
      </c>
      <c r="I43" s="13">
        <v>235</v>
      </c>
      <c r="J43" s="15">
        <v>5</v>
      </c>
      <c r="K43" s="2" t="s">
        <v>68</v>
      </c>
      <c r="L43" s="2">
        <v>42</v>
      </c>
      <c r="M43" s="2" t="s">
        <v>145</v>
      </c>
      <c r="N43" s="2" t="s">
        <v>155</v>
      </c>
      <c r="O43" s="23">
        <v>205</v>
      </c>
      <c r="P43" s="2">
        <v>32</v>
      </c>
      <c r="Q43" s="2" t="s">
        <v>402</v>
      </c>
      <c r="S43" s="2">
        <f t="shared" si="1"/>
        <v>47</v>
      </c>
      <c r="T43" s="2">
        <v>44</v>
      </c>
      <c r="U43" s="2" t="s">
        <v>1335</v>
      </c>
    </row>
    <row r="44" spans="1:21" ht="30" x14ac:dyDescent="0.25">
      <c r="A44" s="5" t="s">
        <v>154</v>
      </c>
      <c r="B44" s="8"/>
      <c r="C44" s="8" t="s">
        <v>248</v>
      </c>
      <c r="D44" s="8" t="s">
        <v>335</v>
      </c>
      <c r="E44" s="8" t="s">
        <v>693</v>
      </c>
      <c r="F44" s="8"/>
      <c r="G44" s="8" t="s">
        <v>577</v>
      </c>
      <c r="H44" s="12" t="s">
        <v>623</v>
      </c>
      <c r="I44" s="13">
        <v>241</v>
      </c>
      <c r="J44" s="15">
        <v>5</v>
      </c>
      <c r="K44" s="2" t="s">
        <v>69</v>
      </c>
      <c r="L44" s="2">
        <v>43</v>
      </c>
      <c r="M44" s="2" t="s">
        <v>113</v>
      </c>
      <c r="N44" s="2" t="s">
        <v>139</v>
      </c>
      <c r="O44" s="23">
        <v>232</v>
      </c>
      <c r="P44" s="2">
        <v>40</v>
      </c>
      <c r="Q44" s="2" t="s">
        <v>402</v>
      </c>
      <c r="S44" s="2">
        <f t="shared" si="1"/>
        <v>48.2</v>
      </c>
      <c r="T44" s="2">
        <v>45</v>
      </c>
      <c r="U44" s="2" t="s">
        <v>487</v>
      </c>
    </row>
    <row r="45" spans="1:21" ht="30" customHeight="1" thickBot="1" x14ac:dyDescent="0.3">
      <c r="A45" s="5" t="s">
        <v>34</v>
      </c>
      <c r="B45" s="8"/>
      <c r="C45" s="8" t="s">
        <v>259</v>
      </c>
      <c r="D45" s="8" t="s">
        <v>215</v>
      </c>
      <c r="E45" s="8" t="s">
        <v>698</v>
      </c>
      <c r="F45" s="8"/>
      <c r="G45" s="8" t="s">
        <v>353</v>
      </c>
      <c r="H45" s="12" t="s">
        <v>616</v>
      </c>
      <c r="I45" s="13">
        <v>255</v>
      </c>
      <c r="J45" s="15">
        <v>5</v>
      </c>
      <c r="K45" s="2" t="s">
        <v>73</v>
      </c>
      <c r="L45" s="2">
        <v>44</v>
      </c>
      <c r="M45" s="2" t="s">
        <v>148</v>
      </c>
      <c r="N45" s="2" t="s">
        <v>130</v>
      </c>
      <c r="O45" s="23">
        <v>195</v>
      </c>
      <c r="P45" s="2">
        <v>30</v>
      </c>
      <c r="Q45" s="2" t="s">
        <v>417</v>
      </c>
      <c r="S45" s="4">
        <f t="shared" si="1"/>
        <v>51</v>
      </c>
      <c r="T45" s="2">
        <v>48</v>
      </c>
      <c r="U45" s="2" t="s">
        <v>487</v>
      </c>
    </row>
    <row r="46" spans="1:21" ht="30" x14ac:dyDescent="0.25">
      <c r="A46" s="6" t="s">
        <v>7</v>
      </c>
      <c r="B46" s="9"/>
      <c r="C46" s="16" t="s">
        <v>253</v>
      </c>
      <c r="D46" s="9" t="s">
        <v>312</v>
      </c>
      <c r="E46" s="9" t="s">
        <v>687</v>
      </c>
      <c r="F46" s="9"/>
      <c r="G46" s="9"/>
      <c r="H46" s="12" t="s">
        <v>603</v>
      </c>
      <c r="I46" s="13">
        <v>155</v>
      </c>
      <c r="J46" s="14">
        <v>4</v>
      </c>
      <c r="K46" s="3" t="s">
        <v>69</v>
      </c>
      <c r="L46" s="3">
        <v>45</v>
      </c>
      <c r="M46" s="2" t="s">
        <v>128</v>
      </c>
      <c r="N46" s="2" t="s">
        <v>140</v>
      </c>
      <c r="O46" s="23">
        <v>241</v>
      </c>
      <c r="P46" s="2" t="s">
        <v>415</v>
      </c>
      <c r="S46" s="2">
        <f t="shared" si="1"/>
        <v>38.75</v>
      </c>
      <c r="T46" s="2">
        <v>40</v>
      </c>
    </row>
    <row r="47" spans="1:21" ht="30" x14ac:dyDescent="0.25">
      <c r="A47" s="5" t="s">
        <v>19</v>
      </c>
      <c r="B47" s="1"/>
      <c r="C47" s="8" t="s">
        <v>245</v>
      </c>
      <c r="D47" s="8" t="s">
        <v>334</v>
      </c>
      <c r="E47" s="8" t="s">
        <v>666</v>
      </c>
      <c r="F47" s="8"/>
      <c r="G47" s="8" t="s">
        <v>337</v>
      </c>
      <c r="H47" s="12"/>
      <c r="I47" s="13">
        <v>183</v>
      </c>
      <c r="J47" s="14">
        <v>4</v>
      </c>
      <c r="K47" s="2" t="s">
        <v>70</v>
      </c>
      <c r="L47" s="2">
        <v>46</v>
      </c>
      <c r="M47" s="2" t="s">
        <v>102</v>
      </c>
      <c r="N47" s="2" t="s">
        <v>143</v>
      </c>
      <c r="O47" s="23">
        <v>180</v>
      </c>
      <c r="P47" s="2" t="s">
        <v>415</v>
      </c>
      <c r="S47" s="2">
        <f t="shared" si="1"/>
        <v>45.75</v>
      </c>
      <c r="T47" s="2">
        <v>43</v>
      </c>
    </row>
    <row r="48" spans="1:21" ht="30" x14ac:dyDescent="0.25">
      <c r="A48" s="5" t="s">
        <v>11</v>
      </c>
      <c r="B48" s="8"/>
      <c r="C48" s="8"/>
      <c r="D48" s="8" t="s">
        <v>321</v>
      </c>
      <c r="E48" s="8" t="s">
        <v>658</v>
      </c>
      <c r="F48" s="8"/>
      <c r="G48" s="8" t="s">
        <v>351</v>
      </c>
      <c r="H48" s="12" t="s">
        <v>618</v>
      </c>
      <c r="I48" s="13">
        <v>198</v>
      </c>
      <c r="J48" s="14">
        <v>4</v>
      </c>
      <c r="K48" s="2" t="s">
        <v>69</v>
      </c>
      <c r="L48" s="2">
        <v>47</v>
      </c>
      <c r="M48" s="2" t="s">
        <v>146</v>
      </c>
      <c r="N48" s="2" t="s">
        <v>139</v>
      </c>
      <c r="O48" s="23">
        <v>245</v>
      </c>
      <c r="P48" s="3">
        <v>59</v>
      </c>
      <c r="Q48" s="3" t="s">
        <v>399</v>
      </c>
      <c r="R48" s="3"/>
      <c r="S48" s="2">
        <f t="shared" si="1"/>
        <v>49.5</v>
      </c>
      <c r="T48" s="2">
        <v>46</v>
      </c>
      <c r="U48" s="2" t="s">
        <v>1335</v>
      </c>
    </row>
    <row r="49" spans="1:21" ht="30" x14ac:dyDescent="0.25">
      <c r="A49" s="6" t="s">
        <v>44</v>
      </c>
      <c r="B49" s="9"/>
      <c r="C49" s="9" t="s">
        <v>263</v>
      </c>
      <c r="D49" s="9" t="s">
        <v>330</v>
      </c>
      <c r="E49" s="9" t="s">
        <v>699</v>
      </c>
      <c r="F49" s="9"/>
      <c r="G49" s="9" t="s">
        <v>348</v>
      </c>
      <c r="H49" s="12"/>
      <c r="I49" s="13">
        <v>203</v>
      </c>
      <c r="J49" s="14">
        <v>4</v>
      </c>
      <c r="K49" s="3" t="s">
        <v>71</v>
      </c>
      <c r="L49" s="3">
        <v>48</v>
      </c>
      <c r="M49" s="3" t="s">
        <v>125</v>
      </c>
      <c r="N49" s="3" t="s">
        <v>131</v>
      </c>
      <c r="O49" s="23">
        <v>201</v>
      </c>
      <c r="P49" s="2">
        <v>50</v>
      </c>
      <c r="Q49" s="2" t="s">
        <v>418</v>
      </c>
      <c r="S49" s="2">
        <f t="shared" si="1"/>
        <v>50.75</v>
      </c>
      <c r="T49" s="2">
        <v>47</v>
      </c>
      <c r="U49" s="2" t="s">
        <v>408</v>
      </c>
    </row>
    <row r="50" spans="1:21" ht="30.75" thickBot="1" x14ac:dyDescent="0.3">
      <c r="A50" s="5" t="s">
        <v>31</v>
      </c>
      <c r="B50" s="8"/>
      <c r="C50" s="8" t="s">
        <v>260</v>
      </c>
      <c r="D50" s="8" t="s">
        <v>329</v>
      </c>
      <c r="E50" s="8" t="s">
        <v>701</v>
      </c>
      <c r="F50" s="8"/>
      <c r="G50" s="8" t="s">
        <v>573</v>
      </c>
      <c r="H50" s="12"/>
      <c r="I50" s="50">
        <v>205</v>
      </c>
      <c r="J50" s="15">
        <v>4</v>
      </c>
      <c r="K50" s="2" t="s">
        <v>69</v>
      </c>
      <c r="L50" s="2">
        <v>49</v>
      </c>
      <c r="M50" s="2" t="s">
        <v>121</v>
      </c>
      <c r="N50" s="2" t="s">
        <v>139</v>
      </c>
      <c r="O50" s="24">
        <v>240</v>
      </c>
      <c r="P50" s="2">
        <v>49</v>
      </c>
      <c r="Q50" s="2" t="s">
        <v>412</v>
      </c>
      <c r="S50" s="4">
        <f t="shared" si="1"/>
        <v>51.25</v>
      </c>
      <c r="T50" s="2">
        <v>56</v>
      </c>
      <c r="U50" s="2" t="s">
        <v>487</v>
      </c>
    </row>
    <row r="51" spans="1:21" ht="30" x14ac:dyDescent="0.25">
      <c r="A51" s="5" t="s">
        <v>32</v>
      </c>
      <c r="B51" s="8"/>
      <c r="C51" s="1" t="s">
        <v>257</v>
      </c>
      <c r="D51" s="8" t="s">
        <v>311</v>
      </c>
      <c r="E51" s="8"/>
      <c r="F51" s="8"/>
      <c r="G51" s="8"/>
      <c r="H51" s="22" t="s">
        <v>300</v>
      </c>
      <c r="I51" s="13">
        <v>114</v>
      </c>
      <c r="J51" s="15">
        <v>3</v>
      </c>
      <c r="K51" s="2" t="s">
        <v>67</v>
      </c>
      <c r="L51" s="2">
        <v>50</v>
      </c>
      <c r="M51" s="2" t="s">
        <v>117</v>
      </c>
      <c r="N51" s="2" t="s">
        <v>137</v>
      </c>
      <c r="O51" s="23">
        <v>230</v>
      </c>
      <c r="P51" s="2">
        <v>44</v>
      </c>
      <c r="Q51" s="2" t="s">
        <v>400</v>
      </c>
      <c r="S51" s="2">
        <f t="shared" si="1"/>
        <v>38</v>
      </c>
      <c r="T51" s="2">
        <v>49</v>
      </c>
    </row>
    <row r="52" spans="1:21" s="3" customFormat="1" ht="30" x14ac:dyDescent="0.25">
      <c r="A52" s="5" t="s">
        <v>29</v>
      </c>
      <c r="B52" s="8"/>
      <c r="C52" s="8"/>
      <c r="D52" s="8" t="s">
        <v>313</v>
      </c>
      <c r="E52" s="8" t="s">
        <v>676</v>
      </c>
      <c r="F52" s="8"/>
      <c r="G52" s="8" t="s">
        <v>350</v>
      </c>
      <c r="H52" s="12"/>
      <c r="I52" s="13">
        <v>131</v>
      </c>
      <c r="J52" s="15">
        <v>3</v>
      </c>
      <c r="K52" s="2" t="s">
        <v>69</v>
      </c>
      <c r="L52" s="2">
        <v>51</v>
      </c>
      <c r="M52" s="2" t="s">
        <v>120</v>
      </c>
      <c r="N52" s="2" t="s">
        <v>132</v>
      </c>
      <c r="O52" s="23">
        <v>236</v>
      </c>
      <c r="P52" s="2" t="s">
        <v>415</v>
      </c>
      <c r="Q52" s="2"/>
      <c r="R52" s="2"/>
      <c r="S52" s="2">
        <f t="shared" si="1"/>
        <v>43.666666666666664</v>
      </c>
      <c r="T52" s="2">
        <v>50</v>
      </c>
    </row>
    <row r="53" spans="1:21" ht="30" x14ac:dyDescent="0.25">
      <c r="A53" s="5" t="s">
        <v>22</v>
      </c>
      <c r="B53" s="8"/>
      <c r="C53" s="8"/>
      <c r="D53" s="8" t="s">
        <v>323</v>
      </c>
      <c r="E53" s="8" t="s">
        <v>657</v>
      </c>
      <c r="F53" s="8"/>
      <c r="G53" s="8"/>
      <c r="H53" s="12" t="s">
        <v>612</v>
      </c>
      <c r="I53" s="13">
        <v>143</v>
      </c>
      <c r="J53" s="14">
        <v>3</v>
      </c>
      <c r="K53" s="2" t="s">
        <v>74</v>
      </c>
      <c r="L53" s="2">
        <v>52</v>
      </c>
      <c r="M53" s="2" t="s">
        <v>124</v>
      </c>
      <c r="N53" s="2" t="s">
        <v>159</v>
      </c>
      <c r="O53" s="23">
        <v>220</v>
      </c>
      <c r="P53" s="2">
        <v>54</v>
      </c>
      <c r="Q53" s="2" t="s">
        <v>390</v>
      </c>
      <c r="S53" s="2">
        <f t="shared" si="1"/>
        <v>47.666666666666664</v>
      </c>
      <c r="T53" s="3">
        <v>51</v>
      </c>
      <c r="U53" s="2" t="s">
        <v>487</v>
      </c>
    </row>
    <row r="54" spans="1:21" ht="30" x14ac:dyDescent="0.25">
      <c r="A54" s="5" t="s">
        <v>17</v>
      </c>
      <c r="B54" s="8"/>
      <c r="C54" s="8" t="s">
        <v>169</v>
      </c>
      <c r="D54" s="16"/>
      <c r="E54" s="8" t="s">
        <v>661</v>
      </c>
      <c r="F54" s="8"/>
      <c r="G54" s="8"/>
      <c r="H54" s="12" t="s">
        <v>607</v>
      </c>
      <c r="I54" s="13">
        <v>145</v>
      </c>
      <c r="J54" s="14">
        <v>3</v>
      </c>
      <c r="K54" s="2" t="s">
        <v>69</v>
      </c>
      <c r="L54" s="2">
        <v>53</v>
      </c>
      <c r="M54" s="2" t="s">
        <v>104</v>
      </c>
      <c r="N54" s="2" t="s">
        <v>132</v>
      </c>
      <c r="O54" s="23">
        <v>250</v>
      </c>
      <c r="P54" s="2" t="s">
        <v>415</v>
      </c>
      <c r="S54" s="2">
        <f t="shared" si="1"/>
        <v>48.333333333333336</v>
      </c>
      <c r="T54" s="2">
        <v>52</v>
      </c>
    </row>
    <row r="55" spans="1:21" ht="30" x14ac:dyDescent="0.25">
      <c r="A55" s="6" t="s">
        <v>42</v>
      </c>
      <c r="B55" s="9"/>
      <c r="C55" s="9" t="s">
        <v>258</v>
      </c>
      <c r="D55" s="9" t="s">
        <v>328</v>
      </c>
      <c r="E55" s="9" t="s">
        <v>678</v>
      </c>
      <c r="F55" s="9"/>
      <c r="G55" s="9"/>
      <c r="H55" s="12"/>
      <c r="I55" s="13">
        <v>148</v>
      </c>
      <c r="J55" s="14">
        <v>3</v>
      </c>
      <c r="K55" s="3" t="s">
        <v>70</v>
      </c>
      <c r="L55" s="3">
        <v>54</v>
      </c>
      <c r="M55" s="3" t="s">
        <v>118</v>
      </c>
      <c r="N55" s="3" t="s">
        <v>133</v>
      </c>
      <c r="O55" s="23">
        <v>177</v>
      </c>
      <c r="P55" s="3" t="s">
        <v>415</v>
      </c>
      <c r="Q55" s="3" t="s">
        <v>403</v>
      </c>
      <c r="R55" s="3"/>
      <c r="S55" s="2">
        <f t="shared" si="1"/>
        <v>49.333333333333336</v>
      </c>
      <c r="T55" s="3">
        <v>53</v>
      </c>
      <c r="U55" s="2" t="s">
        <v>487</v>
      </c>
    </row>
    <row r="56" spans="1:21" s="3" customFormat="1" ht="30" x14ac:dyDescent="0.25">
      <c r="A56" s="6" t="s">
        <v>185</v>
      </c>
      <c r="E56" s="3" t="s">
        <v>700</v>
      </c>
      <c r="G56" s="9" t="s">
        <v>579</v>
      </c>
      <c r="H56" s="12" t="s">
        <v>610</v>
      </c>
      <c r="I56" s="3">
        <v>152</v>
      </c>
      <c r="J56" s="14">
        <v>3</v>
      </c>
      <c r="K56" s="3" t="s">
        <v>68</v>
      </c>
      <c r="L56" s="3">
        <v>55</v>
      </c>
      <c r="M56" s="3" t="s">
        <v>186</v>
      </c>
      <c r="N56" s="3" t="s">
        <v>135</v>
      </c>
      <c r="O56" s="23">
        <v>203</v>
      </c>
      <c r="P56" s="2">
        <v>33</v>
      </c>
      <c r="Q56" s="2" t="s">
        <v>395</v>
      </c>
      <c r="R56" s="2"/>
      <c r="S56" s="2">
        <f t="shared" si="1"/>
        <v>50.666666666666664</v>
      </c>
      <c r="T56" s="3">
        <v>54</v>
      </c>
      <c r="U56" s="3" t="s">
        <v>487</v>
      </c>
    </row>
    <row r="57" spans="1:21" ht="30" customHeight="1" x14ac:dyDescent="0.25">
      <c r="A57" s="5" t="s">
        <v>77</v>
      </c>
      <c r="B57" s="8"/>
      <c r="C57" s="8" t="s">
        <v>261</v>
      </c>
      <c r="D57" s="8" t="s">
        <v>320</v>
      </c>
      <c r="E57" s="8"/>
      <c r="F57" s="8"/>
      <c r="G57" s="8"/>
      <c r="H57" s="12" t="s">
        <v>625</v>
      </c>
      <c r="I57" s="13">
        <v>153</v>
      </c>
      <c r="J57" s="14">
        <v>3</v>
      </c>
      <c r="K57" s="2" t="s">
        <v>67</v>
      </c>
      <c r="L57" s="2">
        <v>56</v>
      </c>
      <c r="M57" s="2" t="s">
        <v>126</v>
      </c>
      <c r="N57" s="2" t="s">
        <v>137</v>
      </c>
      <c r="O57" s="23">
        <v>263</v>
      </c>
      <c r="P57" s="2">
        <v>53</v>
      </c>
      <c r="Q57" s="2" t="s">
        <v>403</v>
      </c>
      <c r="S57" s="2">
        <f t="shared" si="1"/>
        <v>51</v>
      </c>
      <c r="T57" s="3">
        <v>55</v>
      </c>
      <c r="U57" s="2" t="s">
        <v>1335</v>
      </c>
    </row>
    <row r="58" spans="1:21" ht="30" x14ac:dyDescent="0.25">
      <c r="A58" s="5" t="s">
        <v>187</v>
      </c>
      <c r="E58" s="8" t="s">
        <v>672</v>
      </c>
      <c r="G58" s="8" t="s">
        <v>352</v>
      </c>
      <c r="H58" s="12" t="s">
        <v>605</v>
      </c>
      <c r="I58" s="2">
        <v>156</v>
      </c>
      <c r="J58" s="15">
        <v>3</v>
      </c>
      <c r="K58" s="2" t="s">
        <v>69</v>
      </c>
      <c r="L58" s="2">
        <v>57</v>
      </c>
      <c r="M58" s="2" t="s">
        <v>94</v>
      </c>
      <c r="N58" s="2" t="s">
        <v>137</v>
      </c>
      <c r="O58" s="23">
        <v>228</v>
      </c>
      <c r="P58" s="2">
        <v>48</v>
      </c>
      <c r="Q58" s="2" t="s">
        <v>420</v>
      </c>
      <c r="S58" s="2">
        <f t="shared" si="1"/>
        <v>52</v>
      </c>
      <c r="T58" s="2">
        <v>61</v>
      </c>
    </row>
    <row r="59" spans="1:21" s="3" customFormat="1" ht="30.75" customHeight="1" x14ac:dyDescent="0.25">
      <c r="A59" s="6" t="s">
        <v>49</v>
      </c>
      <c r="B59" s="9"/>
      <c r="C59" s="9"/>
      <c r="D59" s="9" t="s">
        <v>333</v>
      </c>
      <c r="E59" s="9" t="s">
        <v>679</v>
      </c>
      <c r="F59" s="9"/>
      <c r="G59" s="9"/>
      <c r="H59" s="12" t="s">
        <v>340</v>
      </c>
      <c r="I59" s="13">
        <v>158</v>
      </c>
      <c r="J59" s="14">
        <v>3</v>
      </c>
      <c r="K59" s="3" t="s">
        <v>70</v>
      </c>
      <c r="L59" s="3">
        <v>58</v>
      </c>
      <c r="M59" s="3" t="s">
        <v>106</v>
      </c>
      <c r="N59" s="3" t="s">
        <v>130</v>
      </c>
      <c r="O59" s="23">
        <v>179</v>
      </c>
      <c r="P59" s="3" t="s">
        <v>415</v>
      </c>
      <c r="S59" s="2">
        <f t="shared" si="1"/>
        <v>52.666666666666664</v>
      </c>
      <c r="T59" s="14">
        <v>63</v>
      </c>
    </row>
    <row r="60" spans="1:21" ht="30" x14ac:dyDescent="0.25">
      <c r="A60" s="5" t="s">
        <v>64</v>
      </c>
      <c r="B60" s="8"/>
      <c r="C60" s="16"/>
      <c r="D60" s="8" t="s">
        <v>324</v>
      </c>
      <c r="E60" s="8"/>
      <c r="F60" s="8"/>
      <c r="G60" s="8" t="s">
        <v>339</v>
      </c>
      <c r="H60" s="12" t="s">
        <v>624</v>
      </c>
      <c r="I60" s="13">
        <v>162</v>
      </c>
      <c r="J60" s="14">
        <v>3</v>
      </c>
      <c r="K60" s="2" t="s">
        <v>71</v>
      </c>
      <c r="L60" s="2">
        <v>59</v>
      </c>
      <c r="M60" s="2" t="s">
        <v>113</v>
      </c>
      <c r="N60" s="2" t="s">
        <v>131</v>
      </c>
      <c r="O60" s="23">
        <v>226</v>
      </c>
      <c r="P60" s="3">
        <v>23</v>
      </c>
      <c r="Q60" s="3" t="s">
        <v>419</v>
      </c>
      <c r="R60" s="3"/>
      <c r="S60" s="2">
        <f t="shared" si="1"/>
        <v>54</v>
      </c>
      <c r="T60" s="2">
        <v>64</v>
      </c>
    </row>
    <row r="61" spans="1:21" s="4" customFormat="1" ht="30.75" thickBot="1" x14ac:dyDescent="0.3">
      <c r="A61" s="7" t="s">
        <v>188</v>
      </c>
      <c r="C61" s="10" t="s">
        <v>264</v>
      </c>
      <c r="D61" s="10" t="s">
        <v>265</v>
      </c>
      <c r="G61" s="10" t="s">
        <v>581</v>
      </c>
      <c r="H61" s="58"/>
      <c r="I61" s="4">
        <v>172</v>
      </c>
      <c r="J61" s="20">
        <v>3</v>
      </c>
      <c r="K61" s="4" t="s">
        <v>70</v>
      </c>
      <c r="L61" s="4">
        <v>60</v>
      </c>
      <c r="M61" s="4" t="s">
        <v>96</v>
      </c>
      <c r="N61" s="4" t="s">
        <v>200</v>
      </c>
      <c r="O61" s="25">
        <v>181</v>
      </c>
      <c r="P61" s="4">
        <v>56</v>
      </c>
      <c r="Q61" s="4" t="s">
        <v>401</v>
      </c>
      <c r="S61" s="4">
        <f t="shared" si="1"/>
        <v>57.333333333333336</v>
      </c>
      <c r="U61" s="4" t="s">
        <v>487</v>
      </c>
    </row>
    <row r="62" spans="1:21" ht="30" x14ac:dyDescent="0.25">
      <c r="A62" s="6" t="s">
        <v>46</v>
      </c>
      <c r="B62" s="9"/>
      <c r="C62" s="9"/>
      <c r="D62" s="9"/>
      <c r="E62" s="9"/>
      <c r="F62" s="9"/>
      <c r="G62" s="9" t="s">
        <v>336</v>
      </c>
      <c r="H62" s="12" t="s">
        <v>617</v>
      </c>
      <c r="I62" s="13">
        <v>88</v>
      </c>
      <c r="J62" s="14">
        <v>2</v>
      </c>
      <c r="K62" s="3" t="s">
        <v>71</v>
      </c>
      <c r="L62" s="3">
        <v>61</v>
      </c>
      <c r="M62" s="3" t="s">
        <v>92</v>
      </c>
      <c r="N62" s="3" t="s">
        <v>132</v>
      </c>
      <c r="O62" s="23">
        <v>221</v>
      </c>
      <c r="P62" s="3" t="s">
        <v>415</v>
      </c>
      <c r="Q62" s="3"/>
      <c r="R62" s="3"/>
      <c r="S62" s="2">
        <f t="shared" si="1"/>
        <v>44</v>
      </c>
      <c r="T62" s="2">
        <v>57</v>
      </c>
    </row>
    <row r="63" spans="1:21" ht="30" x14ac:dyDescent="0.25">
      <c r="A63" s="5" t="s">
        <v>152</v>
      </c>
      <c r="B63" s="8"/>
      <c r="C63" s="8"/>
      <c r="D63" s="8"/>
      <c r="E63" s="8"/>
      <c r="F63" s="8"/>
      <c r="G63" s="8" t="s">
        <v>349</v>
      </c>
      <c r="H63" s="12" t="s">
        <v>627</v>
      </c>
      <c r="I63" s="13">
        <v>98</v>
      </c>
      <c r="J63" s="15">
        <v>2</v>
      </c>
      <c r="K63" s="2" t="s">
        <v>71</v>
      </c>
      <c r="L63" s="2">
        <v>62</v>
      </c>
      <c r="M63" s="2" t="s">
        <v>153</v>
      </c>
      <c r="N63" s="2" t="s">
        <v>132</v>
      </c>
      <c r="O63" s="23">
        <v>209</v>
      </c>
      <c r="P63" s="3" t="s">
        <v>415</v>
      </c>
      <c r="Q63" s="3" t="s">
        <v>414</v>
      </c>
      <c r="R63" s="3"/>
      <c r="S63" s="2">
        <f t="shared" si="1"/>
        <v>49</v>
      </c>
      <c r="T63" s="2">
        <v>58</v>
      </c>
      <c r="U63" s="2" t="s">
        <v>390</v>
      </c>
    </row>
    <row r="64" spans="1:21" ht="30" x14ac:dyDescent="0.25">
      <c r="A64" s="5" t="s">
        <v>43</v>
      </c>
      <c r="B64" s="8"/>
      <c r="C64" s="8"/>
      <c r="D64" s="8"/>
      <c r="E64" s="8" t="s">
        <v>683</v>
      </c>
      <c r="F64" s="8"/>
      <c r="G64" s="8" t="s">
        <v>354</v>
      </c>
      <c r="H64" s="12"/>
      <c r="I64" s="13">
        <v>98</v>
      </c>
      <c r="J64" s="14">
        <v>2</v>
      </c>
      <c r="K64" s="2" t="s">
        <v>74</v>
      </c>
      <c r="L64" s="2">
        <v>62</v>
      </c>
      <c r="M64" s="2" t="s">
        <v>114</v>
      </c>
      <c r="N64" s="2" t="s">
        <v>131</v>
      </c>
      <c r="O64" s="23">
        <v>206</v>
      </c>
      <c r="P64" s="2">
        <v>26</v>
      </c>
      <c r="Q64" s="2" t="s">
        <v>402</v>
      </c>
      <c r="S64" s="2">
        <f t="shared" si="1"/>
        <v>49</v>
      </c>
      <c r="T64" s="2">
        <v>58</v>
      </c>
    </row>
    <row r="65" spans="1:21" ht="30" x14ac:dyDescent="0.25">
      <c r="A65" s="5" t="s">
        <v>213</v>
      </c>
      <c r="C65" s="8" t="s">
        <v>265</v>
      </c>
      <c r="D65" s="8" t="s">
        <v>322</v>
      </c>
      <c r="I65" s="2">
        <v>103</v>
      </c>
      <c r="J65" s="15">
        <v>2</v>
      </c>
      <c r="K65" s="2" t="s">
        <v>70</v>
      </c>
      <c r="L65" s="2">
        <v>64</v>
      </c>
      <c r="M65" s="2" t="s">
        <v>214</v>
      </c>
      <c r="N65" s="2" t="s">
        <v>130</v>
      </c>
      <c r="O65" s="23">
        <v>185</v>
      </c>
      <c r="P65" s="2" t="s">
        <v>415</v>
      </c>
      <c r="Q65" s="2" t="s">
        <v>395</v>
      </c>
      <c r="S65" s="2">
        <f t="shared" si="1"/>
        <v>51.5</v>
      </c>
      <c r="T65" s="2">
        <v>60</v>
      </c>
    </row>
    <row r="66" spans="1:21" ht="30" x14ac:dyDescent="0.25">
      <c r="A66" s="5" t="s">
        <v>47</v>
      </c>
      <c r="B66" s="8"/>
      <c r="C66" s="8" t="s">
        <v>254</v>
      </c>
      <c r="D66" s="8"/>
      <c r="E66" s="8"/>
      <c r="F66" s="8"/>
      <c r="G66" s="8"/>
      <c r="H66" s="12" t="s">
        <v>303</v>
      </c>
      <c r="I66" s="13">
        <v>105</v>
      </c>
      <c r="J66" s="15">
        <v>2</v>
      </c>
      <c r="K66" s="2" t="s">
        <v>71</v>
      </c>
      <c r="L66" s="2">
        <v>65</v>
      </c>
      <c r="M66" s="2" t="s">
        <v>122</v>
      </c>
      <c r="N66" s="2" t="s">
        <v>135</v>
      </c>
      <c r="O66" s="23">
        <v>232</v>
      </c>
      <c r="P66" s="2" t="s">
        <v>415</v>
      </c>
      <c r="S66" s="2">
        <f t="shared" ref="S66:S78" si="2">I66/J66</f>
        <v>52.5</v>
      </c>
      <c r="T66" s="15">
        <v>62</v>
      </c>
    </row>
    <row r="67" spans="1:21" ht="30" x14ac:dyDescent="0.25">
      <c r="A67" s="5" t="s">
        <v>515</v>
      </c>
      <c r="C67" s="8" t="s">
        <v>262</v>
      </c>
      <c r="D67" s="8"/>
      <c r="G67" s="8" t="s">
        <v>302</v>
      </c>
      <c r="I67" s="3">
        <v>108</v>
      </c>
      <c r="J67" s="15">
        <v>2</v>
      </c>
      <c r="K67" s="2" t="s">
        <v>67</v>
      </c>
      <c r="L67" s="2">
        <v>66</v>
      </c>
      <c r="M67" s="2" t="s">
        <v>189</v>
      </c>
      <c r="N67" s="2" t="s">
        <v>137</v>
      </c>
      <c r="O67" s="23">
        <v>239</v>
      </c>
      <c r="P67" s="2" t="s">
        <v>415</v>
      </c>
      <c r="Q67" s="2" t="s">
        <v>393</v>
      </c>
      <c r="S67" s="2">
        <f t="shared" si="2"/>
        <v>54</v>
      </c>
      <c r="T67" s="15">
        <v>65</v>
      </c>
    </row>
    <row r="68" spans="1:21" ht="30.75" thickBot="1" x14ac:dyDescent="0.3">
      <c r="A68" s="5" t="s">
        <v>269</v>
      </c>
      <c r="C68" s="8" t="s">
        <v>270</v>
      </c>
      <c r="E68" s="8" t="s">
        <v>669</v>
      </c>
      <c r="I68" s="2">
        <v>120</v>
      </c>
      <c r="J68" s="15">
        <v>2</v>
      </c>
      <c r="K68" s="2" t="s">
        <v>71</v>
      </c>
      <c r="L68" s="2">
        <v>67</v>
      </c>
      <c r="M68" s="2" t="s">
        <v>122</v>
      </c>
      <c r="N68" s="2" t="s">
        <v>134</v>
      </c>
      <c r="O68" s="23">
        <v>188</v>
      </c>
      <c r="P68" s="2" t="s">
        <v>415</v>
      </c>
      <c r="S68" s="4">
        <f t="shared" si="2"/>
        <v>60</v>
      </c>
    </row>
    <row r="69" spans="1:21" ht="30" x14ac:dyDescent="0.25">
      <c r="A69" s="5" t="s">
        <v>39</v>
      </c>
      <c r="B69" s="8"/>
      <c r="C69" s="8"/>
      <c r="D69" s="8"/>
      <c r="E69" s="8"/>
      <c r="F69" s="8"/>
      <c r="G69" s="8"/>
      <c r="H69" s="12" t="s">
        <v>606</v>
      </c>
      <c r="I69" s="13">
        <v>35</v>
      </c>
      <c r="J69" s="21">
        <v>1</v>
      </c>
      <c r="K69" s="2" t="s">
        <v>68</v>
      </c>
      <c r="L69" s="2">
        <v>68</v>
      </c>
      <c r="M69" s="2" t="s">
        <v>108</v>
      </c>
      <c r="N69" s="2" t="s">
        <v>130</v>
      </c>
      <c r="O69" s="23">
        <v>201</v>
      </c>
      <c r="P69" s="2" t="s">
        <v>415</v>
      </c>
      <c r="S69" s="2">
        <f t="shared" si="2"/>
        <v>35</v>
      </c>
    </row>
    <row r="70" spans="1:21" ht="30" x14ac:dyDescent="0.25">
      <c r="A70" s="5" t="s">
        <v>150</v>
      </c>
      <c r="B70" s="8"/>
      <c r="C70" s="8"/>
      <c r="D70" s="8"/>
      <c r="E70" s="8"/>
      <c r="F70" s="8"/>
      <c r="G70" s="8"/>
      <c r="H70" s="12" t="s">
        <v>614</v>
      </c>
      <c r="I70" s="13">
        <v>44</v>
      </c>
      <c r="J70" s="17">
        <v>1</v>
      </c>
      <c r="K70" s="2" t="s">
        <v>69</v>
      </c>
      <c r="L70" s="2">
        <v>69</v>
      </c>
      <c r="M70" s="2" t="s">
        <v>151</v>
      </c>
      <c r="N70" s="2" t="s">
        <v>139</v>
      </c>
      <c r="O70" s="23">
        <v>242</v>
      </c>
      <c r="P70" s="2" t="s">
        <v>415</v>
      </c>
      <c r="S70" s="2">
        <f t="shared" si="2"/>
        <v>44</v>
      </c>
    </row>
    <row r="71" spans="1:21" ht="30" x14ac:dyDescent="0.25">
      <c r="A71" s="5" t="s">
        <v>20</v>
      </c>
      <c r="B71" s="8"/>
      <c r="C71" s="8"/>
      <c r="D71" s="8"/>
      <c r="E71" s="8"/>
      <c r="F71" s="8"/>
      <c r="G71" s="8" t="s">
        <v>574</v>
      </c>
      <c r="H71" s="12"/>
      <c r="I71" s="13">
        <v>44</v>
      </c>
      <c r="J71" s="21">
        <v>1</v>
      </c>
      <c r="K71" s="2" t="s">
        <v>72</v>
      </c>
      <c r="L71" s="2">
        <v>69</v>
      </c>
      <c r="M71" s="2" t="s">
        <v>110</v>
      </c>
      <c r="N71" s="2" t="s">
        <v>139</v>
      </c>
      <c r="O71" s="24">
        <v>242</v>
      </c>
      <c r="P71" s="2" t="s">
        <v>415</v>
      </c>
      <c r="S71" s="2">
        <f t="shared" si="2"/>
        <v>44</v>
      </c>
    </row>
    <row r="72" spans="1:21" ht="30" x14ac:dyDescent="0.25">
      <c r="A72" s="5" t="s">
        <v>51</v>
      </c>
      <c r="B72" s="8"/>
      <c r="C72" s="8"/>
      <c r="D72" s="8"/>
      <c r="E72" s="8"/>
      <c r="F72" s="8"/>
      <c r="G72" s="8" t="s">
        <v>575</v>
      </c>
      <c r="H72" s="12"/>
      <c r="I72" s="13">
        <v>46</v>
      </c>
      <c r="J72" s="21">
        <v>1</v>
      </c>
      <c r="K72" s="2" t="s">
        <v>71</v>
      </c>
      <c r="L72" s="2">
        <v>71</v>
      </c>
      <c r="M72" s="2" t="s">
        <v>120</v>
      </c>
      <c r="N72" s="2" t="s">
        <v>158</v>
      </c>
      <c r="O72" s="24">
        <v>205</v>
      </c>
      <c r="P72" s="2" t="s">
        <v>415</v>
      </c>
      <c r="S72" s="2">
        <f t="shared" si="2"/>
        <v>46</v>
      </c>
    </row>
    <row r="73" spans="1:21" ht="30" x14ac:dyDescent="0.25">
      <c r="A73" s="5" t="s">
        <v>695</v>
      </c>
      <c r="E73" s="8" t="s">
        <v>671</v>
      </c>
      <c r="I73" s="2">
        <v>49</v>
      </c>
      <c r="J73" s="17">
        <v>1</v>
      </c>
      <c r="K73" s="2" t="s">
        <v>70</v>
      </c>
      <c r="L73" s="2">
        <v>72</v>
      </c>
      <c r="M73" s="2" t="s">
        <v>696</v>
      </c>
      <c r="N73" s="2" t="s">
        <v>697</v>
      </c>
      <c r="O73" s="23">
        <v>173</v>
      </c>
      <c r="P73" s="2" t="s">
        <v>415</v>
      </c>
      <c r="S73" s="2">
        <f t="shared" si="2"/>
        <v>49</v>
      </c>
    </row>
    <row r="74" spans="1:21" ht="30" x14ac:dyDescent="0.25">
      <c r="A74" s="5" t="s">
        <v>76</v>
      </c>
      <c r="B74" s="8"/>
      <c r="C74" s="8"/>
      <c r="D74" s="8" t="s">
        <v>331</v>
      </c>
      <c r="E74" s="8"/>
      <c r="F74" s="8"/>
      <c r="G74" s="8"/>
      <c r="H74" s="12"/>
      <c r="I74" s="13">
        <v>55</v>
      </c>
      <c r="J74" s="21">
        <v>1</v>
      </c>
      <c r="K74" s="2" t="s">
        <v>67</v>
      </c>
      <c r="L74" s="2">
        <v>73</v>
      </c>
      <c r="M74" s="2" t="s">
        <v>146</v>
      </c>
      <c r="N74" s="2" t="s">
        <v>160</v>
      </c>
      <c r="O74" s="23">
        <v>242.5</v>
      </c>
      <c r="P74" s="2">
        <v>45</v>
      </c>
      <c r="Q74" s="2" t="s">
        <v>414</v>
      </c>
      <c r="S74" s="2">
        <f t="shared" si="2"/>
        <v>55</v>
      </c>
      <c r="U74" s="2" t="s">
        <v>1335</v>
      </c>
    </row>
    <row r="75" spans="1:21" ht="30" x14ac:dyDescent="0.25">
      <c r="A75" s="5" t="s">
        <v>341</v>
      </c>
      <c r="G75" s="8" t="s">
        <v>580</v>
      </c>
      <c r="I75" s="2">
        <v>56</v>
      </c>
      <c r="J75" s="17">
        <v>1</v>
      </c>
      <c r="K75" s="2" t="s">
        <v>71</v>
      </c>
      <c r="L75" s="2">
        <v>74</v>
      </c>
      <c r="M75" s="2" t="s">
        <v>342</v>
      </c>
      <c r="N75" s="2" t="s">
        <v>132</v>
      </c>
      <c r="O75" s="23">
        <v>226</v>
      </c>
      <c r="P75" s="2">
        <v>60</v>
      </c>
      <c r="Q75" s="2" t="s">
        <v>407</v>
      </c>
      <c r="S75" s="2">
        <f t="shared" si="2"/>
        <v>56</v>
      </c>
      <c r="T75" s="2" t="s">
        <v>393</v>
      </c>
      <c r="U75" s="2" t="s">
        <v>1335</v>
      </c>
    </row>
    <row r="76" spans="1:21" ht="30" x14ac:dyDescent="0.25">
      <c r="A76" s="5" t="s">
        <v>216</v>
      </c>
      <c r="D76" s="8" t="s">
        <v>332</v>
      </c>
      <c r="I76" s="2">
        <v>56</v>
      </c>
      <c r="J76" s="17">
        <v>1</v>
      </c>
      <c r="K76" s="2" t="s">
        <v>69</v>
      </c>
      <c r="L76" s="2">
        <v>74</v>
      </c>
      <c r="M76" s="2" t="s">
        <v>148</v>
      </c>
      <c r="N76" s="2" t="s">
        <v>129</v>
      </c>
      <c r="O76" s="23">
        <v>240</v>
      </c>
      <c r="P76" s="2">
        <v>55</v>
      </c>
      <c r="Q76" s="2" t="s">
        <v>413</v>
      </c>
      <c r="S76" s="2">
        <f t="shared" si="2"/>
        <v>56</v>
      </c>
    </row>
    <row r="77" spans="1:21" ht="30" x14ac:dyDescent="0.25">
      <c r="A77" s="5" t="s">
        <v>78</v>
      </c>
      <c r="B77" s="8"/>
      <c r="C77" s="8"/>
      <c r="D77" s="8"/>
      <c r="E77" s="8"/>
      <c r="F77" s="8"/>
      <c r="G77" s="8"/>
      <c r="H77" s="12" t="s">
        <v>626</v>
      </c>
      <c r="I77" s="13">
        <v>58</v>
      </c>
      <c r="J77" s="17">
        <v>1</v>
      </c>
      <c r="K77" s="2" t="s">
        <v>67</v>
      </c>
      <c r="L77" s="2">
        <v>76</v>
      </c>
      <c r="M77" s="2" t="s">
        <v>127</v>
      </c>
      <c r="N77" s="2" t="s">
        <v>140</v>
      </c>
      <c r="O77" s="23">
        <v>246</v>
      </c>
      <c r="P77" s="2" t="s">
        <v>415</v>
      </c>
      <c r="S77" s="2">
        <f t="shared" si="2"/>
        <v>58</v>
      </c>
    </row>
    <row r="78" spans="1:21" ht="30" x14ac:dyDescent="0.25">
      <c r="A78" s="5" t="s">
        <v>266</v>
      </c>
      <c r="C78" s="8" t="s">
        <v>267</v>
      </c>
      <c r="I78" s="2">
        <v>59</v>
      </c>
      <c r="J78" s="17">
        <v>1</v>
      </c>
      <c r="K78" s="2" t="s">
        <v>68</v>
      </c>
      <c r="L78" s="2">
        <v>77</v>
      </c>
      <c r="M78" s="2" t="s">
        <v>268</v>
      </c>
      <c r="N78" s="2" t="s">
        <v>130</v>
      </c>
      <c r="O78" s="11">
        <v>210</v>
      </c>
      <c r="P78" s="2" t="s">
        <v>415</v>
      </c>
      <c r="S78" s="2">
        <f t="shared" si="2"/>
        <v>59</v>
      </c>
    </row>
    <row r="79" spans="1:21" x14ac:dyDescent="0.25">
      <c r="A79" s="5" t="s">
        <v>421</v>
      </c>
      <c r="I79" s="2">
        <v>0</v>
      </c>
      <c r="J79" s="2">
        <v>0</v>
      </c>
      <c r="K79" s="2" t="s">
        <v>70</v>
      </c>
      <c r="M79" s="2" t="s">
        <v>109</v>
      </c>
      <c r="P79" s="2">
        <v>47</v>
      </c>
      <c r="Q79" s="2" t="s">
        <v>396</v>
      </c>
    </row>
    <row r="80" spans="1:21" x14ac:dyDescent="0.25">
      <c r="A80" s="5" t="s">
        <v>422</v>
      </c>
      <c r="I80" s="2">
        <v>0</v>
      </c>
      <c r="J80" s="2">
        <v>0</v>
      </c>
      <c r="K80" s="2" t="s">
        <v>69</v>
      </c>
      <c r="M80" s="2" t="s">
        <v>423</v>
      </c>
      <c r="P80" s="2">
        <v>51</v>
      </c>
      <c r="Q80" s="17" t="s">
        <v>393</v>
      </c>
      <c r="R80" s="2" t="s">
        <v>487</v>
      </c>
    </row>
    <row r="81" spans="1:21" x14ac:dyDescent="0.25">
      <c r="A81" s="5" t="s">
        <v>424</v>
      </c>
      <c r="I81" s="2">
        <v>0</v>
      </c>
      <c r="J81" s="2">
        <v>0</v>
      </c>
      <c r="K81" s="2" t="s">
        <v>67</v>
      </c>
      <c r="M81" s="2" t="s">
        <v>118</v>
      </c>
      <c r="P81" s="2">
        <v>57</v>
      </c>
      <c r="Q81" s="2" t="s">
        <v>394</v>
      </c>
      <c r="T81" s="2" t="s">
        <v>391</v>
      </c>
      <c r="U81" s="2" t="s">
        <v>1335</v>
      </c>
    </row>
  </sheetData>
  <sortState ref="A69:T78">
    <sortCondition ref="I69:I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53" zoomScale="58" zoomScaleNormal="60" workbookViewId="0">
      <selection activeCell="U86" sqref="U86"/>
    </sheetView>
  </sheetViews>
  <sheetFormatPr defaultColWidth="9.140625" defaultRowHeight="15" x14ac:dyDescent="0.25"/>
  <cols>
    <col min="1" max="1" width="28.7109375" style="5" bestFit="1" customWidth="1"/>
    <col min="2" max="2" width="8.85546875" style="8" customWidth="1"/>
    <col min="3" max="3" width="9.140625" style="8"/>
    <col min="4" max="4" width="9.140625" style="8" customWidth="1"/>
    <col min="5" max="6" width="9.140625" style="8"/>
    <col min="7" max="7" width="9.42578125" style="9" customWidth="1"/>
    <col min="8" max="8" width="9.140625" style="9"/>
    <col min="9" max="9" width="8.85546875" style="12" customWidth="1"/>
    <col min="10" max="10" width="6.85546875" style="2" bestFit="1" customWidth="1"/>
    <col min="11" max="11" width="9" style="2" bestFit="1" customWidth="1"/>
    <col min="12" max="12" width="10.140625" style="2" customWidth="1"/>
    <col min="13" max="13" width="6.85546875" style="15" bestFit="1" customWidth="1"/>
    <col min="14" max="14" width="24.5703125" style="3" bestFit="1" customWidth="1"/>
    <col min="15" max="15" width="8.28515625" style="46" bestFit="1" customWidth="1"/>
    <col min="16" max="16" width="8.5703125" style="61" bestFit="1" customWidth="1"/>
    <col min="17" max="19" width="9.140625" style="2"/>
    <col min="21" max="31" width="9.140625" style="50"/>
    <col min="32" max="16384" width="9.140625" style="2"/>
  </cols>
  <sheetData>
    <row r="1" spans="1:31" s="26" customFormat="1" ht="45.75" thickBot="1" x14ac:dyDescent="0.3">
      <c r="A1" s="26" t="s">
        <v>161</v>
      </c>
      <c r="B1" s="27" t="s">
        <v>57</v>
      </c>
      <c r="C1" s="27" t="s">
        <v>54</v>
      </c>
      <c r="D1" s="27" t="s">
        <v>58</v>
      </c>
      <c r="E1" s="27" t="s">
        <v>55</v>
      </c>
      <c r="F1" s="66" t="s">
        <v>503</v>
      </c>
      <c r="G1" s="27" t="s">
        <v>425</v>
      </c>
      <c r="H1" s="27" t="s">
        <v>426</v>
      </c>
      <c r="I1" s="80" t="s">
        <v>499</v>
      </c>
      <c r="J1" s="26" t="s">
        <v>61</v>
      </c>
      <c r="K1" s="26" t="s">
        <v>62</v>
      </c>
      <c r="L1" s="26" t="s">
        <v>65</v>
      </c>
      <c r="M1" s="28" t="s">
        <v>66</v>
      </c>
      <c r="N1" s="4" t="s">
        <v>81</v>
      </c>
      <c r="O1" s="45" t="s">
        <v>82</v>
      </c>
      <c r="P1" s="60" t="s">
        <v>83</v>
      </c>
      <c r="Q1" s="45" t="s">
        <v>416</v>
      </c>
      <c r="R1" s="45" t="s">
        <v>389</v>
      </c>
      <c r="S1" s="26" t="s">
        <v>631</v>
      </c>
      <c r="T1" s="13" t="s">
        <v>632</v>
      </c>
      <c r="U1" s="93" t="s">
        <v>1334</v>
      </c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customFormat="1" ht="31.5" customHeight="1" thickTop="1" x14ac:dyDescent="0.25">
      <c r="A2" s="51" t="s">
        <v>427</v>
      </c>
      <c r="B2" s="8" t="s">
        <v>822</v>
      </c>
      <c r="C2" s="8" t="s">
        <v>445</v>
      </c>
      <c r="D2" s="8" t="s">
        <v>796</v>
      </c>
      <c r="E2" s="8" t="s">
        <v>633</v>
      </c>
      <c r="F2" s="8"/>
      <c r="G2" s="9" t="s">
        <v>770</v>
      </c>
      <c r="H2" s="9" t="s">
        <v>477</v>
      </c>
      <c r="I2" s="12" t="s">
        <v>1034</v>
      </c>
      <c r="J2" s="2">
        <v>10</v>
      </c>
      <c r="K2" s="2">
        <v>7</v>
      </c>
      <c r="L2" s="2" t="s">
        <v>71</v>
      </c>
      <c r="M2" s="2">
        <v>1</v>
      </c>
      <c r="N2" s="3" t="s">
        <v>85</v>
      </c>
      <c r="O2" s="46" t="s">
        <v>132</v>
      </c>
      <c r="P2" s="61">
        <v>197</v>
      </c>
      <c r="Q2" s="46">
        <v>1</v>
      </c>
      <c r="R2" s="46" t="s">
        <v>395</v>
      </c>
      <c r="S2" s="2">
        <f t="shared" ref="S2:S26" si="0">J2/K2</f>
        <v>1.4285714285714286</v>
      </c>
      <c r="T2">
        <v>1</v>
      </c>
      <c r="U2" s="46" t="s">
        <v>399</v>
      </c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customFormat="1" ht="28.5" customHeight="1" x14ac:dyDescent="0.25">
      <c r="A3" s="51" t="s">
        <v>430</v>
      </c>
      <c r="B3" s="8" t="s">
        <v>823</v>
      </c>
      <c r="C3" s="8" t="s">
        <v>494</v>
      </c>
      <c r="D3" s="8" t="s">
        <v>510</v>
      </c>
      <c r="E3" s="8" t="s">
        <v>853</v>
      </c>
      <c r="F3" s="8"/>
      <c r="G3" s="8" t="s">
        <v>769</v>
      </c>
      <c r="H3" s="9" t="s">
        <v>879</v>
      </c>
      <c r="I3" s="12" t="s">
        <v>770</v>
      </c>
      <c r="J3" s="2">
        <v>16</v>
      </c>
      <c r="K3" s="2">
        <v>7</v>
      </c>
      <c r="L3" s="2" t="s">
        <v>74</v>
      </c>
      <c r="M3" s="2">
        <v>2</v>
      </c>
      <c r="N3" s="3" t="s">
        <v>94</v>
      </c>
      <c r="O3" s="46" t="s">
        <v>132</v>
      </c>
      <c r="P3" s="61">
        <v>241</v>
      </c>
      <c r="Q3" s="46">
        <v>2</v>
      </c>
      <c r="R3" s="46" t="s">
        <v>405</v>
      </c>
      <c r="S3" s="2">
        <f t="shared" si="0"/>
        <v>2.2857142857142856</v>
      </c>
      <c r="T3">
        <v>2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customFormat="1" ht="28.9" customHeight="1" x14ac:dyDescent="0.25">
      <c r="A4" s="51" t="s">
        <v>432</v>
      </c>
      <c r="B4" s="8" t="s">
        <v>824</v>
      </c>
      <c r="C4" s="8" t="s">
        <v>855</v>
      </c>
      <c r="D4" s="8" t="s">
        <v>795</v>
      </c>
      <c r="E4" s="8" t="s">
        <v>855</v>
      </c>
      <c r="F4" s="8"/>
      <c r="G4" s="8" t="s">
        <v>629</v>
      </c>
      <c r="H4" s="9" t="s">
        <v>824</v>
      </c>
      <c r="I4" s="12" t="s">
        <v>1035</v>
      </c>
      <c r="J4" s="2">
        <v>18</v>
      </c>
      <c r="K4" s="2">
        <v>7</v>
      </c>
      <c r="L4" s="2" t="s">
        <v>67</v>
      </c>
      <c r="M4" s="2">
        <v>3</v>
      </c>
      <c r="N4" s="3" t="s">
        <v>85</v>
      </c>
      <c r="O4" s="46" t="s">
        <v>137</v>
      </c>
      <c r="P4" s="61">
        <v>240</v>
      </c>
      <c r="Q4" s="46">
        <v>3</v>
      </c>
      <c r="R4" s="46" t="s">
        <v>390</v>
      </c>
      <c r="S4" s="2">
        <f t="shared" si="0"/>
        <v>2.5714285714285716</v>
      </c>
      <c r="T4">
        <v>3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s="31" customFormat="1" ht="30.75" customHeight="1" x14ac:dyDescent="0.25">
      <c r="A5" s="51" t="s">
        <v>429</v>
      </c>
      <c r="B5" s="32" t="s">
        <v>630</v>
      </c>
      <c r="C5" s="32" t="s">
        <v>859</v>
      </c>
      <c r="D5" s="32" t="s">
        <v>939</v>
      </c>
      <c r="E5" s="32" t="s">
        <v>854</v>
      </c>
      <c r="F5" s="32"/>
      <c r="G5" s="32" t="s">
        <v>804</v>
      </c>
      <c r="H5" s="41" t="s">
        <v>358</v>
      </c>
      <c r="I5" s="43" t="s">
        <v>1037</v>
      </c>
      <c r="J5" s="33">
        <v>29</v>
      </c>
      <c r="K5" s="33">
        <v>7</v>
      </c>
      <c r="L5" s="33" t="s">
        <v>73</v>
      </c>
      <c r="M5" s="33">
        <v>4</v>
      </c>
      <c r="N5" s="42" t="s">
        <v>441</v>
      </c>
      <c r="O5" s="46" t="s">
        <v>135</v>
      </c>
      <c r="P5" s="61">
        <v>196</v>
      </c>
      <c r="Q5" s="46">
        <v>5</v>
      </c>
      <c r="R5" s="46" t="s">
        <v>396</v>
      </c>
      <c r="S5" s="2">
        <f t="shared" si="0"/>
        <v>4.1428571428571432</v>
      </c>
      <c r="T5">
        <v>4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customFormat="1" ht="30" x14ac:dyDescent="0.25">
      <c r="A6" s="51" t="s">
        <v>431</v>
      </c>
      <c r="B6" s="8" t="s">
        <v>825</v>
      </c>
      <c r="C6" s="8" t="s">
        <v>861</v>
      </c>
      <c r="D6" s="8" t="s">
        <v>940</v>
      </c>
      <c r="E6" s="8" t="s">
        <v>501</v>
      </c>
      <c r="F6" s="8"/>
      <c r="G6" s="8" t="s">
        <v>803</v>
      </c>
      <c r="H6" s="9" t="s">
        <v>728</v>
      </c>
      <c r="I6" s="12" t="s">
        <v>1038</v>
      </c>
      <c r="J6" s="2">
        <v>41</v>
      </c>
      <c r="K6" s="2">
        <v>7</v>
      </c>
      <c r="L6" s="2" t="s">
        <v>70</v>
      </c>
      <c r="M6" s="2">
        <v>5</v>
      </c>
      <c r="N6" s="3" t="s">
        <v>442</v>
      </c>
      <c r="O6" s="46" t="s">
        <v>734</v>
      </c>
      <c r="P6" s="61">
        <v>227</v>
      </c>
      <c r="Q6" s="46">
        <v>6</v>
      </c>
      <c r="R6" s="46" t="s">
        <v>403</v>
      </c>
      <c r="S6" s="2">
        <f t="shared" si="0"/>
        <v>5.8571428571428568</v>
      </c>
      <c r="T6">
        <v>5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customFormat="1" ht="30" x14ac:dyDescent="0.25">
      <c r="A7" s="51" t="s">
        <v>446</v>
      </c>
      <c r="B7" s="8" t="s">
        <v>634</v>
      </c>
      <c r="C7" s="8" t="s">
        <v>511</v>
      </c>
      <c r="D7" s="8" t="s">
        <v>944</v>
      </c>
      <c r="E7" s="8" t="s">
        <v>753</v>
      </c>
      <c r="F7" s="8"/>
      <c r="G7" s="8" t="s">
        <v>805</v>
      </c>
      <c r="H7" s="9" t="s">
        <v>880</v>
      </c>
      <c r="I7" s="12" t="s">
        <v>1040</v>
      </c>
      <c r="J7" s="2">
        <v>43</v>
      </c>
      <c r="K7" s="2">
        <v>7</v>
      </c>
      <c r="L7" s="2" t="s">
        <v>69</v>
      </c>
      <c r="M7" s="2">
        <v>6</v>
      </c>
      <c r="N7" s="3" t="s">
        <v>89</v>
      </c>
      <c r="O7" s="46" t="s">
        <v>733</v>
      </c>
      <c r="P7" s="61">
        <v>247</v>
      </c>
      <c r="Q7" s="46">
        <v>9</v>
      </c>
      <c r="R7" s="46" t="s">
        <v>397</v>
      </c>
      <c r="S7" s="2">
        <f t="shared" si="0"/>
        <v>6.1428571428571432</v>
      </c>
      <c r="T7">
        <v>6</v>
      </c>
      <c r="U7" s="46" t="s">
        <v>398</v>
      </c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customFormat="1" ht="30" x14ac:dyDescent="0.25">
      <c r="A8" s="51" t="s">
        <v>428</v>
      </c>
      <c r="B8" s="8" t="s">
        <v>641</v>
      </c>
      <c r="C8" s="8" t="s">
        <v>860</v>
      </c>
      <c r="D8" s="8" t="s">
        <v>942</v>
      </c>
      <c r="E8" s="8" t="s">
        <v>760</v>
      </c>
      <c r="F8" s="8"/>
      <c r="G8" s="8" t="s">
        <v>991</v>
      </c>
      <c r="H8" s="9" t="s">
        <v>1022</v>
      </c>
      <c r="I8" s="12" t="s">
        <v>1036</v>
      </c>
      <c r="J8" s="2">
        <v>45</v>
      </c>
      <c r="K8" s="2">
        <v>7</v>
      </c>
      <c r="L8" s="2" t="s">
        <v>69</v>
      </c>
      <c r="M8" s="2">
        <v>7</v>
      </c>
      <c r="N8" s="3" t="s">
        <v>84</v>
      </c>
      <c r="O8" s="46" t="s">
        <v>140</v>
      </c>
      <c r="P8" s="61">
        <v>250</v>
      </c>
      <c r="Q8" s="46">
        <v>7</v>
      </c>
      <c r="R8" s="46" t="s">
        <v>420</v>
      </c>
      <c r="S8" s="2">
        <f t="shared" si="0"/>
        <v>6.4285714285714288</v>
      </c>
      <c r="T8">
        <v>7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customFormat="1" ht="30" x14ac:dyDescent="0.25">
      <c r="A9" s="51" t="s">
        <v>433</v>
      </c>
      <c r="B9" s="8" t="s">
        <v>826</v>
      </c>
      <c r="C9" s="8" t="s">
        <v>760</v>
      </c>
      <c r="D9" s="8" t="s">
        <v>637</v>
      </c>
      <c r="E9" s="8" t="s">
        <v>641</v>
      </c>
      <c r="F9" s="8"/>
      <c r="G9" s="8" t="s">
        <v>995</v>
      </c>
      <c r="H9" s="9" t="s">
        <v>729</v>
      </c>
      <c r="I9" s="12" t="s">
        <v>1039</v>
      </c>
      <c r="J9" s="2">
        <v>61</v>
      </c>
      <c r="K9" s="2">
        <v>7</v>
      </c>
      <c r="L9" s="2" t="s">
        <v>69</v>
      </c>
      <c r="M9" s="2">
        <v>8</v>
      </c>
      <c r="N9" s="3" t="s">
        <v>113</v>
      </c>
      <c r="O9" s="46" t="s">
        <v>735</v>
      </c>
      <c r="P9" s="61">
        <v>220</v>
      </c>
      <c r="Q9" s="46">
        <v>4</v>
      </c>
      <c r="R9" s="46" t="s">
        <v>393</v>
      </c>
      <c r="S9" s="2">
        <f t="shared" si="0"/>
        <v>8.7142857142857135</v>
      </c>
      <c r="T9">
        <v>8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customFormat="1" ht="30" x14ac:dyDescent="0.25">
      <c r="A10" s="51" t="s">
        <v>436</v>
      </c>
      <c r="B10" s="8" t="s">
        <v>640</v>
      </c>
      <c r="C10" s="8" t="s">
        <v>680</v>
      </c>
      <c r="D10" s="8" t="s">
        <v>948</v>
      </c>
      <c r="E10" s="8" t="s">
        <v>755</v>
      </c>
      <c r="F10" s="8"/>
      <c r="G10" s="8" t="s">
        <v>680</v>
      </c>
      <c r="H10" s="9" t="s">
        <v>640</v>
      </c>
      <c r="I10" s="12" t="s">
        <v>1042</v>
      </c>
      <c r="J10" s="2">
        <v>78</v>
      </c>
      <c r="K10" s="2">
        <v>7</v>
      </c>
      <c r="L10" s="2" t="s">
        <v>68</v>
      </c>
      <c r="M10" s="2">
        <v>9</v>
      </c>
      <c r="N10" s="3" t="s">
        <v>444</v>
      </c>
      <c r="O10" s="46" t="s">
        <v>748</v>
      </c>
      <c r="P10" s="61">
        <v>205</v>
      </c>
      <c r="Q10" s="46">
        <v>19</v>
      </c>
      <c r="R10" s="46" t="s">
        <v>413</v>
      </c>
      <c r="S10" s="2">
        <f t="shared" si="0"/>
        <v>11.142857142857142</v>
      </c>
      <c r="T10">
        <v>9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s="31" customFormat="1" ht="30" x14ac:dyDescent="0.25">
      <c r="A11" s="52" t="s">
        <v>480</v>
      </c>
      <c r="B11" s="16" t="s">
        <v>827</v>
      </c>
      <c r="C11" s="9" t="s">
        <v>862</v>
      </c>
      <c r="D11" s="9" t="s">
        <v>797</v>
      </c>
      <c r="E11" s="9" t="s">
        <v>680</v>
      </c>
      <c r="F11" s="9"/>
      <c r="G11" s="9" t="s">
        <v>759</v>
      </c>
      <c r="H11" s="9" t="s">
        <v>792</v>
      </c>
      <c r="I11" s="12" t="s">
        <v>1032</v>
      </c>
      <c r="J11" s="3">
        <v>81</v>
      </c>
      <c r="K11" s="3">
        <v>7</v>
      </c>
      <c r="L11" s="3" t="s">
        <v>68</v>
      </c>
      <c r="M11" s="3">
        <v>10</v>
      </c>
      <c r="N11" s="3" t="s">
        <v>88</v>
      </c>
      <c r="O11" s="46" t="s">
        <v>158</v>
      </c>
      <c r="P11" s="61">
        <v>207</v>
      </c>
      <c r="Q11" s="46">
        <v>8</v>
      </c>
      <c r="R11" s="46" t="s">
        <v>391</v>
      </c>
      <c r="S11" s="2">
        <f t="shared" si="0"/>
        <v>11.571428571428571</v>
      </c>
      <c r="T11">
        <v>10</v>
      </c>
      <c r="U11" s="46" t="s">
        <v>390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customFormat="1" ht="30" x14ac:dyDescent="0.25">
      <c r="A12" s="40" t="s">
        <v>450</v>
      </c>
      <c r="B12" s="35" t="s">
        <v>831</v>
      </c>
      <c r="C12" s="35" t="s">
        <v>637</v>
      </c>
      <c r="D12" s="35" t="s">
        <v>943</v>
      </c>
      <c r="E12" s="35" t="s">
        <v>677</v>
      </c>
      <c r="F12" s="35"/>
      <c r="G12" s="35" t="s">
        <v>993</v>
      </c>
      <c r="H12" s="38" t="s">
        <v>540</v>
      </c>
      <c r="I12" s="44" t="s">
        <v>1048</v>
      </c>
      <c r="J12" s="36">
        <v>86</v>
      </c>
      <c r="K12" s="36">
        <v>7</v>
      </c>
      <c r="L12" s="36" t="s">
        <v>71</v>
      </c>
      <c r="M12" s="36">
        <v>11</v>
      </c>
      <c r="N12" s="39" t="s">
        <v>451</v>
      </c>
      <c r="O12" s="46" t="s">
        <v>741</v>
      </c>
      <c r="P12" s="61">
        <v>218</v>
      </c>
      <c r="Q12" s="46">
        <v>11</v>
      </c>
      <c r="R12" s="46" t="s">
        <v>412</v>
      </c>
      <c r="S12" s="2">
        <f t="shared" si="0"/>
        <v>12.285714285714286</v>
      </c>
      <c r="T12">
        <v>11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customFormat="1" ht="30" x14ac:dyDescent="0.25">
      <c r="A13" s="51" t="s">
        <v>434</v>
      </c>
      <c r="B13" s="32" t="s">
        <v>829</v>
      </c>
      <c r="C13" s="32" t="s">
        <v>930</v>
      </c>
      <c r="D13" s="32" t="s">
        <v>946</v>
      </c>
      <c r="E13" s="32" t="s">
        <v>754</v>
      </c>
      <c r="F13" s="32"/>
      <c r="G13" s="32" t="s">
        <v>806</v>
      </c>
      <c r="H13" s="41" t="s">
        <v>649</v>
      </c>
      <c r="I13" s="43" t="s">
        <v>1043</v>
      </c>
      <c r="J13" s="33">
        <v>89</v>
      </c>
      <c r="K13" s="33">
        <v>7</v>
      </c>
      <c r="L13" s="33" t="s">
        <v>74</v>
      </c>
      <c r="M13" s="33">
        <v>12</v>
      </c>
      <c r="N13" s="42" t="s">
        <v>443</v>
      </c>
      <c r="O13" s="46" t="s">
        <v>139</v>
      </c>
      <c r="P13" s="61">
        <v>223</v>
      </c>
      <c r="Q13" s="46">
        <v>12</v>
      </c>
      <c r="R13" s="46" t="s">
        <v>390</v>
      </c>
      <c r="S13" s="2">
        <f t="shared" si="0"/>
        <v>12.714285714285714</v>
      </c>
      <c r="T13">
        <v>12</v>
      </c>
      <c r="U13" s="46" t="s">
        <v>1335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customFormat="1" ht="30" x14ac:dyDescent="0.25">
      <c r="A14" s="49" t="s">
        <v>457</v>
      </c>
      <c r="B14" s="38" t="s">
        <v>830</v>
      </c>
      <c r="C14" s="38" t="s">
        <v>654</v>
      </c>
      <c r="D14" s="38" t="s">
        <v>951</v>
      </c>
      <c r="E14" s="38" t="s">
        <v>980</v>
      </c>
      <c r="F14" s="38"/>
      <c r="G14" s="38" t="s">
        <v>1004</v>
      </c>
      <c r="H14" s="38" t="s">
        <v>731</v>
      </c>
      <c r="I14" s="44" t="s">
        <v>654</v>
      </c>
      <c r="J14" s="39">
        <v>117</v>
      </c>
      <c r="K14" s="39">
        <v>7</v>
      </c>
      <c r="L14" s="39" t="s">
        <v>69</v>
      </c>
      <c r="M14" s="39">
        <v>13</v>
      </c>
      <c r="N14" s="39" t="s">
        <v>444</v>
      </c>
      <c r="O14" s="46" t="s">
        <v>736</v>
      </c>
      <c r="P14" s="61">
        <v>239</v>
      </c>
      <c r="Q14" s="46">
        <v>15</v>
      </c>
      <c r="R14" s="46" t="s">
        <v>400</v>
      </c>
      <c r="S14" s="2">
        <f t="shared" si="0"/>
        <v>16.714285714285715</v>
      </c>
      <c r="T14">
        <v>14</v>
      </c>
      <c r="U14" s="46" t="s">
        <v>399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customFormat="1" ht="30" x14ac:dyDescent="0.25">
      <c r="A15" s="52" t="s">
        <v>465</v>
      </c>
      <c r="B15" s="16" t="s">
        <v>833</v>
      </c>
      <c r="C15" s="9" t="s">
        <v>864</v>
      </c>
      <c r="D15" s="9" t="s">
        <v>947</v>
      </c>
      <c r="E15" s="9" t="s">
        <v>856</v>
      </c>
      <c r="F15" s="9"/>
      <c r="G15" s="9" t="s">
        <v>1000</v>
      </c>
      <c r="H15" s="9" t="s">
        <v>884</v>
      </c>
      <c r="I15" s="12" t="s">
        <v>1041</v>
      </c>
      <c r="J15" s="3">
        <v>117</v>
      </c>
      <c r="K15" s="3">
        <v>7</v>
      </c>
      <c r="L15" s="3" t="s">
        <v>70</v>
      </c>
      <c r="M15" s="3">
        <v>14</v>
      </c>
      <c r="N15" s="3" t="s">
        <v>92</v>
      </c>
      <c r="O15" s="46" t="s">
        <v>750</v>
      </c>
      <c r="P15" s="61">
        <v>182</v>
      </c>
      <c r="Q15" s="46">
        <v>18</v>
      </c>
      <c r="R15" s="46" t="s">
        <v>394</v>
      </c>
      <c r="S15" s="3">
        <f t="shared" si="0"/>
        <v>16.714285714285715</v>
      </c>
      <c r="T15">
        <v>14</v>
      </c>
      <c r="U15" s="46" t="s">
        <v>405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s="31" customFormat="1" ht="30" x14ac:dyDescent="0.25">
      <c r="A16" s="51" t="s">
        <v>472</v>
      </c>
      <c r="B16" s="8" t="s">
        <v>832</v>
      </c>
      <c r="C16" s="8" t="s">
        <v>677</v>
      </c>
      <c r="D16" s="8" t="s">
        <v>954</v>
      </c>
      <c r="E16" s="8" t="s">
        <v>979</v>
      </c>
      <c r="F16" s="8"/>
      <c r="G16" s="8" t="s">
        <v>761</v>
      </c>
      <c r="H16" s="9" t="s">
        <v>885</v>
      </c>
      <c r="I16" s="12" t="s">
        <v>1046</v>
      </c>
      <c r="J16" s="2">
        <v>122</v>
      </c>
      <c r="K16" s="2">
        <v>7</v>
      </c>
      <c r="L16" s="2" t="s">
        <v>71</v>
      </c>
      <c r="M16" s="2">
        <v>15</v>
      </c>
      <c r="N16" s="3" t="s">
        <v>94</v>
      </c>
      <c r="O16" s="46" t="s">
        <v>737</v>
      </c>
      <c r="P16" s="61">
        <v>208</v>
      </c>
      <c r="Q16" s="46">
        <v>23</v>
      </c>
      <c r="R16" s="46" t="s">
        <v>396</v>
      </c>
      <c r="S16" s="2">
        <f t="shared" si="0"/>
        <v>17.428571428571427</v>
      </c>
      <c r="T16">
        <v>16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customFormat="1" ht="30" x14ac:dyDescent="0.25">
      <c r="A17" s="51" t="s">
        <v>438</v>
      </c>
      <c r="B17" s="8" t="s">
        <v>793</v>
      </c>
      <c r="C17" s="8" t="s">
        <v>650</v>
      </c>
      <c r="D17" s="8" t="s">
        <v>959</v>
      </c>
      <c r="E17" s="8" t="s">
        <v>812</v>
      </c>
      <c r="F17" s="8"/>
      <c r="G17" s="8" t="s">
        <v>808</v>
      </c>
      <c r="H17" s="9" t="s">
        <v>730</v>
      </c>
      <c r="I17" s="12" t="s">
        <v>1044</v>
      </c>
      <c r="J17" s="2">
        <v>125</v>
      </c>
      <c r="K17" s="2">
        <v>7</v>
      </c>
      <c r="L17" s="2" t="s">
        <v>75</v>
      </c>
      <c r="M17" s="2">
        <v>16</v>
      </c>
      <c r="N17" s="3" t="s">
        <v>84</v>
      </c>
      <c r="O17" s="46" t="s">
        <v>742</v>
      </c>
      <c r="P17" s="61">
        <v>213</v>
      </c>
      <c r="Q17" s="46">
        <v>17</v>
      </c>
      <c r="R17" s="46" t="s">
        <v>403</v>
      </c>
      <c r="S17" s="3">
        <f t="shared" si="0"/>
        <v>17.857142857142858</v>
      </c>
      <c r="T17">
        <v>18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customFormat="1" ht="30" x14ac:dyDescent="0.25">
      <c r="A18" s="52" t="s">
        <v>493</v>
      </c>
      <c r="B18" s="16" t="s">
        <v>837</v>
      </c>
      <c r="C18" s="9" t="s">
        <v>929</v>
      </c>
      <c r="D18" s="9" t="s">
        <v>798</v>
      </c>
      <c r="E18" s="9" t="s">
        <v>978</v>
      </c>
      <c r="F18" s="9"/>
      <c r="G18" s="9" t="s">
        <v>998</v>
      </c>
      <c r="H18" s="9" t="s">
        <v>881</v>
      </c>
      <c r="I18" s="12" t="s">
        <v>1049</v>
      </c>
      <c r="J18" s="3">
        <v>128</v>
      </c>
      <c r="K18" s="3">
        <v>7</v>
      </c>
      <c r="L18" s="3" t="s">
        <v>71</v>
      </c>
      <c r="M18" s="13">
        <v>17</v>
      </c>
      <c r="N18" s="3" t="s">
        <v>90</v>
      </c>
      <c r="O18" s="46" t="s">
        <v>737</v>
      </c>
      <c r="P18" s="61">
        <v>230</v>
      </c>
      <c r="Q18" s="46">
        <v>30</v>
      </c>
      <c r="R18" s="46" t="s">
        <v>411</v>
      </c>
      <c r="S18" s="3">
        <f t="shared" si="0"/>
        <v>18.285714285714285</v>
      </c>
      <c r="T18">
        <v>19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customFormat="1" ht="30" x14ac:dyDescent="0.25">
      <c r="A19" s="52" t="s">
        <v>452</v>
      </c>
      <c r="B19" s="9" t="s">
        <v>841</v>
      </c>
      <c r="C19" s="9" t="s">
        <v>722</v>
      </c>
      <c r="D19" s="9" t="s">
        <v>949</v>
      </c>
      <c r="E19" s="9" t="s">
        <v>912</v>
      </c>
      <c r="F19" s="9"/>
      <c r="G19" s="9" t="s">
        <v>997</v>
      </c>
      <c r="H19" s="9" t="s">
        <v>883</v>
      </c>
      <c r="I19" s="12" t="s">
        <v>1047</v>
      </c>
      <c r="J19" s="3">
        <v>128</v>
      </c>
      <c r="K19" s="3">
        <v>7</v>
      </c>
      <c r="L19" s="3" t="s">
        <v>71</v>
      </c>
      <c r="M19" s="3">
        <v>18</v>
      </c>
      <c r="N19" s="3" t="s">
        <v>453</v>
      </c>
      <c r="O19" s="46" t="s">
        <v>738</v>
      </c>
      <c r="P19" s="61">
        <v>220</v>
      </c>
      <c r="Q19" s="46">
        <v>14</v>
      </c>
      <c r="R19" s="46" t="s">
        <v>394</v>
      </c>
      <c r="S19" s="3">
        <f t="shared" si="0"/>
        <v>18.285714285714285</v>
      </c>
      <c r="T19">
        <v>19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customFormat="1" ht="30.75" thickBot="1" x14ac:dyDescent="0.3">
      <c r="A20" s="53" t="s">
        <v>454</v>
      </c>
      <c r="B20" s="54" t="s">
        <v>836</v>
      </c>
      <c r="C20" s="54" t="s">
        <v>799</v>
      </c>
      <c r="D20" s="54" t="s">
        <v>952</v>
      </c>
      <c r="E20" s="54" t="s">
        <v>911</v>
      </c>
      <c r="F20" s="54"/>
      <c r="G20" s="54" t="s">
        <v>1009</v>
      </c>
      <c r="H20" s="54" t="s">
        <v>886</v>
      </c>
      <c r="I20" s="55" t="s">
        <v>1045</v>
      </c>
      <c r="J20" s="56">
        <v>171</v>
      </c>
      <c r="K20" s="56">
        <v>7</v>
      </c>
      <c r="L20" s="56" t="s">
        <v>68</v>
      </c>
      <c r="M20" s="56">
        <v>19</v>
      </c>
      <c r="N20" s="56" t="s">
        <v>164</v>
      </c>
      <c r="O20" s="46" t="s">
        <v>745</v>
      </c>
      <c r="P20" s="61">
        <v>229</v>
      </c>
      <c r="Q20" s="46">
        <v>26</v>
      </c>
      <c r="R20" s="46" t="s">
        <v>397</v>
      </c>
      <c r="S20" s="4">
        <f t="shared" si="0"/>
        <v>24.428571428571427</v>
      </c>
      <c r="T20">
        <v>23</v>
      </c>
      <c r="U20" s="46" t="s">
        <v>407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customFormat="1" ht="30" x14ac:dyDescent="0.25">
      <c r="A21" s="52" t="s">
        <v>482</v>
      </c>
      <c r="B21" s="16" t="s">
        <v>834</v>
      </c>
      <c r="C21" s="9" t="s">
        <v>863</v>
      </c>
      <c r="D21" s="9" t="s">
        <v>382</v>
      </c>
      <c r="E21" s="9" t="s">
        <v>977</v>
      </c>
      <c r="F21" s="9"/>
      <c r="G21" s="9" t="s">
        <v>992</v>
      </c>
      <c r="H21" s="9" t="s">
        <v>882</v>
      </c>
      <c r="I21" s="12"/>
      <c r="J21" s="3">
        <v>88</v>
      </c>
      <c r="K21" s="3">
        <v>6</v>
      </c>
      <c r="L21" s="3" t="s">
        <v>70</v>
      </c>
      <c r="M21" s="3">
        <v>20</v>
      </c>
      <c r="N21" s="3" t="s">
        <v>483</v>
      </c>
      <c r="O21" s="46" t="s">
        <v>744</v>
      </c>
      <c r="P21" s="61">
        <v>185</v>
      </c>
      <c r="Q21" s="46">
        <v>10</v>
      </c>
      <c r="R21" s="46" t="s">
        <v>393</v>
      </c>
      <c r="S21" s="2">
        <f t="shared" si="0"/>
        <v>14.666666666666666</v>
      </c>
      <c r="T21">
        <v>13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customFormat="1" ht="30" x14ac:dyDescent="0.25">
      <c r="A22" s="52" t="s">
        <v>484</v>
      </c>
      <c r="B22" s="16" t="s">
        <v>828</v>
      </c>
      <c r="C22" s="8" t="s">
        <v>865</v>
      </c>
      <c r="D22" s="8" t="s">
        <v>960</v>
      </c>
      <c r="E22" s="8" t="s">
        <v>811</v>
      </c>
      <c r="F22" s="8"/>
      <c r="G22" s="8" t="s">
        <v>994</v>
      </c>
      <c r="H22" s="9" t="s">
        <v>821</v>
      </c>
      <c r="I22" s="12"/>
      <c r="J22" s="2">
        <v>105</v>
      </c>
      <c r="K22" s="2">
        <v>6</v>
      </c>
      <c r="L22" s="2" t="s">
        <v>73</v>
      </c>
      <c r="M22" s="2">
        <v>21</v>
      </c>
      <c r="N22" s="3" t="s">
        <v>90</v>
      </c>
      <c r="O22" s="46" t="s">
        <v>743</v>
      </c>
      <c r="P22" s="61">
        <v>181</v>
      </c>
      <c r="Q22" s="46">
        <v>13</v>
      </c>
      <c r="R22" s="46" t="s">
        <v>399</v>
      </c>
      <c r="S22" s="2">
        <f t="shared" si="0"/>
        <v>17.5</v>
      </c>
      <c r="T22">
        <v>17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s="34" customFormat="1" ht="30" x14ac:dyDescent="0.25">
      <c r="A23" s="52" t="s">
        <v>475</v>
      </c>
      <c r="B23" s="41" t="s">
        <v>835</v>
      </c>
      <c r="C23" s="41" t="s">
        <v>688</v>
      </c>
      <c r="D23" s="41" t="s">
        <v>941</v>
      </c>
      <c r="E23" s="41" t="s">
        <v>910</v>
      </c>
      <c r="F23" s="41"/>
      <c r="G23" s="41" t="s">
        <v>655</v>
      </c>
      <c r="H23" s="41" t="s">
        <v>765</v>
      </c>
      <c r="I23" s="43"/>
      <c r="J23" s="42">
        <v>129</v>
      </c>
      <c r="K23" s="42">
        <v>6</v>
      </c>
      <c r="L23" s="42" t="s">
        <v>67</v>
      </c>
      <c r="M23" s="42">
        <v>22</v>
      </c>
      <c r="N23" s="42" t="s">
        <v>476</v>
      </c>
      <c r="O23" s="46" t="s">
        <v>129</v>
      </c>
      <c r="P23" s="61">
        <v>280</v>
      </c>
      <c r="Q23" s="46">
        <v>16</v>
      </c>
      <c r="R23" s="46" t="s">
        <v>413</v>
      </c>
      <c r="S23" s="3">
        <f t="shared" si="0"/>
        <v>21.5</v>
      </c>
      <c r="T23">
        <v>21</v>
      </c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customFormat="1" ht="30" x14ac:dyDescent="0.25">
      <c r="A24" s="51" t="s">
        <v>497</v>
      </c>
      <c r="B24" s="32" t="s">
        <v>838</v>
      </c>
      <c r="C24" s="32" t="s">
        <v>723</v>
      </c>
      <c r="D24" s="32" t="s">
        <v>945</v>
      </c>
      <c r="E24" s="32" t="s">
        <v>762</v>
      </c>
      <c r="F24" s="32"/>
      <c r="G24" s="41" t="s">
        <v>1010</v>
      </c>
      <c r="H24" s="41" t="s">
        <v>894</v>
      </c>
      <c r="I24" s="43"/>
      <c r="J24" s="33">
        <v>146</v>
      </c>
      <c r="K24" s="33">
        <v>6</v>
      </c>
      <c r="L24" s="33" t="s">
        <v>69</v>
      </c>
      <c r="M24" s="33">
        <v>23</v>
      </c>
      <c r="N24" s="42" t="s">
        <v>498</v>
      </c>
      <c r="O24" s="46" t="s">
        <v>129</v>
      </c>
      <c r="P24" s="61">
        <v>222</v>
      </c>
      <c r="Q24" s="46">
        <v>25</v>
      </c>
      <c r="R24" s="46" t="s">
        <v>414</v>
      </c>
      <c r="S24" s="3">
        <f t="shared" si="0"/>
        <v>24.333333333333332</v>
      </c>
      <c r="T24">
        <v>22</v>
      </c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customFormat="1" ht="30" x14ac:dyDescent="0.25">
      <c r="A25" s="49" t="s">
        <v>490</v>
      </c>
      <c r="B25" s="38" t="s">
        <v>840</v>
      </c>
      <c r="C25" s="38" t="s">
        <v>867</v>
      </c>
      <c r="D25" s="38" t="s">
        <v>961</v>
      </c>
      <c r="E25" s="38" t="s">
        <v>981</v>
      </c>
      <c r="F25" s="38"/>
      <c r="G25" s="38" t="s">
        <v>807</v>
      </c>
      <c r="H25" s="38" t="s">
        <v>890</v>
      </c>
      <c r="I25" s="44"/>
      <c r="J25" s="39">
        <v>151</v>
      </c>
      <c r="K25" s="39">
        <v>6</v>
      </c>
      <c r="L25" s="39" t="s">
        <v>70</v>
      </c>
      <c r="M25" s="39">
        <v>24</v>
      </c>
      <c r="N25" s="67" t="s">
        <v>486</v>
      </c>
      <c r="O25" s="30" t="s">
        <v>200</v>
      </c>
      <c r="P25" s="61">
        <v>175</v>
      </c>
      <c r="Q25" s="46">
        <v>24</v>
      </c>
      <c r="R25" s="46" t="s">
        <v>418</v>
      </c>
      <c r="S25" s="3">
        <f t="shared" si="0"/>
        <v>25.166666666666668</v>
      </c>
      <c r="T25">
        <v>24</v>
      </c>
      <c r="U25" s="46" t="s">
        <v>393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s="34" customFormat="1" ht="30" x14ac:dyDescent="0.25">
      <c r="A26" s="52" t="s">
        <v>507</v>
      </c>
      <c r="B26" s="9" t="s">
        <v>844</v>
      </c>
      <c r="C26" s="9" t="s">
        <v>715</v>
      </c>
      <c r="D26" s="9" t="s">
        <v>950</v>
      </c>
      <c r="E26" s="9" t="s">
        <v>982</v>
      </c>
      <c r="F26" s="9"/>
      <c r="G26" s="9" t="s">
        <v>844</v>
      </c>
      <c r="H26" s="9" t="s">
        <v>887</v>
      </c>
      <c r="I26" s="12"/>
      <c r="J26" s="3">
        <v>152</v>
      </c>
      <c r="K26" s="3">
        <v>6</v>
      </c>
      <c r="L26" s="3" t="s">
        <v>71</v>
      </c>
      <c r="M26" s="13">
        <v>25</v>
      </c>
      <c r="N26" s="3" t="s">
        <v>508</v>
      </c>
      <c r="O26" s="46" t="s">
        <v>135</v>
      </c>
      <c r="P26" s="61">
        <v>196</v>
      </c>
      <c r="Q26" s="46">
        <v>32</v>
      </c>
      <c r="R26" s="46" t="s">
        <v>390</v>
      </c>
      <c r="S26" s="3">
        <f t="shared" si="0"/>
        <v>25.333333333333332</v>
      </c>
      <c r="T26">
        <v>25</v>
      </c>
      <c r="U26" s="46" t="s">
        <v>414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customFormat="1" ht="30" x14ac:dyDescent="0.25">
      <c r="A27" s="51" t="s">
        <v>440</v>
      </c>
      <c r="B27" s="8" t="s">
        <v>839</v>
      </c>
      <c r="C27" s="8" t="s">
        <v>762</v>
      </c>
      <c r="D27" s="8" t="s">
        <v>953</v>
      </c>
      <c r="E27" s="8" t="s">
        <v>987</v>
      </c>
      <c r="F27" s="8"/>
      <c r="G27" s="8" t="s">
        <v>1001</v>
      </c>
      <c r="H27" s="9" t="s">
        <v>891</v>
      </c>
      <c r="I27" s="12"/>
      <c r="J27" s="2">
        <v>157</v>
      </c>
      <c r="K27" s="2">
        <v>6</v>
      </c>
      <c r="L27" s="2" t="s">
        <v>74</v>
      </c>
      <c r="M27" s="2">
        <v>26</v>
      </c>
      <c r="N27" s="3" t="s">
        <v>92</v>
      </c>
      <c r="O27" s="46" t="s">
        <v>741</v>
      </c>
      <c r="P27" s="61">
        <v>214</v>
      </c>
      <c r="Q27" s="46">
        <v>39</v>
      </c>
      <c r="R27" s="46" t="s">
        <v>390</v>
      </c>
      <c r="S27" s="3">
        <f t="shared" ref="S27:S33" si="1">J27/K27</f>
        <v>26.166666666666668</v>
      </c>
      <c r="T27">
        <v>26</v>
      </c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customFormat="1" ht="30" x14ac:dyDescent="0.25">
      <c r="A28" s="51" t="s">
        <v>459</v>
      </c>
      <c r="B28" s="8" t="s">
        <v>842</v>
      </c>
      <c r="C28" s="8" t="s">
        <v>931</v>
      </c>
      <c r="D28" s="8" t="s">
        <v>956</v>
      </c>
      <c r="E28" s="8" t="s">
        <v>984</v>
      </c>
      <c r="F28" s="8"/>
      <c r="G28" s="8" t="s">
        <v>1007</v>
      </c>
      <c r="H28" s="9" t="s">
        <v>895</v>
      </c>
      <c r="I28" s="12"/>
      <c r="J28" s="2">
        <v>173</v>
      </c>
      <c r="K28" s="2">
        <v>6</v>
      </c>
      <c r="L28" s="2" t="s">
        <v>69</v>
      </c>
      <c r="M28" s="2">
        <v>27</v>
      </c>
      <c r="N28" s="3" t="s">
        <v>460</v>
      </c>
      <c r="O28" s="46" t="s">
        <v>737</v>
      </c>
      <c r="P28" s="61">
        <v>263</v>
      </c>
      <c r="Q28" s="30">
        <v>35</v>
      </c>
      <c r="R28" s="46" t="s">
        <v>407</v>
      </c>
      <c r="S28" s="3">
        <f t="shared" si="1"/>
        <v>28.833333333333332</v>
      </c>
      <c r="T28">
        <v>27</v>
      </c>
      <c r="U28" s="46" t="s">
        <v>487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customFormat="1" ht="30" x14ac:dyDescent="0.25">
      <c r="A29" s="52" t="s">
        <v>485</v>
      </c>
      <c r="B29" s="16" t="s">
        <v>843</v>
      </c>
      <c r="C29" s="9" t="s">
        <v>868</v>
      </c>
      <c r="D29" s="9" t="s">
        <v>970</v>
      </c>
      <c r="E29" s="9" t="s">
        <v>985</v>
      </c>
      <c r="F29" s="9"/>
      <c r="G29" s="9" t="s">
        <v>999</v>
      </c>
      <c r="H29" s="9" t="s">
        <v>732</v>
      </c>
      <c r="I29" s="12"/>
      <c r="J29" s="3">
        <v>175</v>
      </c>
      <c r="K29" s="3">
        <v>6</v>
      </c>
      <c r="L29" s="3" t="s">
        <v>73</v>
      </c>
      <c r="M29" s="3">
        <v>28</v>
      </c>
      <c r="N29" s="3" t="s">
        <v>118</v>
      </c>
      <c r="O29" s="30" t="s">
        <v>134</v>
      </c>
      <c r="P29" s="61">
        <v>186</v>
      </c>
      <c r="Q29" s="30">
        <v>46</v>
      </c>
      <c r="R29" s="46" t="s">
        <v>420</v>
      </c>
      <c r="S29" s="3">
        <f t="shared" si="1"/>
        <v>29.166666666666668</v>
      </c>
      <c r="T29">
        <v>28</v>
      </c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customFormat="1" ht="30.75" customHeight="1" x14ac:dyDescent="0.25">
      <c r="A30" s="52" t="s">
        <v>435</v>
      </c>
      <c r="B30" s="16" t="s">
        <v>794</v>
      </c>
      <c r="C30" s="9" t="s">
        <v>349</v>
      </c>
      <c r="D30" s="9" t="s">
        <v>917</v>
      </c>
      <c r="E30" s="9" t="s">
        <v>986</v>
      </c>
      <c r="F30" s="9"/>
      <c r="G30" s="9" t="s">
        <v>996</v>
      </c>
      <c r="H30" s="9" t="s">
        <v>893</v>
      </c>
      <c r="I30" s="12"/>
      <c r="J30" s="3">
        <v>180</v>
      </c>
      <c r="K30" s="3">
        <v>6</v>
      </c>
      <c r="L30" s="3" t="s">
        <v>71</v>
      </c>
      <c r="M30" s="3">
        <v>29</v>
      </c>
      <c r="N30" s="3" t="s">
        <v>88</v>
      </c>
      <c r="O30" s="30" t="s">
        <v>742</v>
      </c>
      <c r="P30" s="61">
        <v>211</v>
      </c>
      <c r="Q30" s="30">
        <v>40</v>
      </c>
      <c r="R30" s="46" t="s">
        <v>399</v>
      </c>
      <c r="S30" s="3">
        <f t="shared" si="1"/>
        <v>30</v>
      </c>
      <c r="T30">
        <v>29</v>
      </c>
      <c r="U30" s="46" t="s">
        <v>419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s="29" customFormat="1" ht="32.25" customHeight="1" thickBot="1" x14ac:dyDescent="0.3">
      <c r="A31" s="75" t="s">
        <v>474</v>
      </c>
      <c r="B31" s="76" t="s">
        <v>648</v>
      </c>
      <c r="C31" s="76" t="s">
        <v>866</v>
      </c>
      <c r="D31" s="76" t="s">
        <v>963</v>
      </c>
      <c r="E31" s="76" t="s">
        <v>844</v>
      </c>
      <c r="F31" s="76"/>
      <c r="G31" s="76" t="s">
        <v>1002</v>
      </c>
      <c r="H31" s="76" t="s">
        <v>897</v>
      </c>
      <c r="I31" s="77"/>
      <c r="J31" s="78">
        <v>187</v>
      </c>
      <c r="K31" s="78">
        <v>6</v>
      </c>
      <c r="L31" s="78" t="s">
        <v>71</v>
      </c>
      <c r="M31" s="78">
        <v>30</v>
      </c>
      <c r="N31" s="78" t="s">
        <v>473</v>
      </c>
      <c r="O31" s="47" t="s">
        <v>739</v>
      </c>
      <c r="P31" s="62">
        <v>209</v>
      </c>
      <c r="Q31" s="47">
        <v>34</v>
      </c>
      <c r="R31" s="47" t="s">
        <v>410</v>
      </c>
      <c r="S31" s="3">
        <f t="shared" si="1"/>
        <v>31.166666666666668</v>
      </c>
      <c r="T31">
        <v>30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customFormat="1" ht="31.5" customHeight="1" x14ac:dyDescent="0.25">
      <c r="A32" s="52" t="s">
        <v>479</v>
      </c>
      <c r="B32" s="9" t="s">
        <v>845</v>
      </c>
      <c r="C32" s="9" t="s">
        <v>782</v>
      </c>
      <c r="D32" s="9" t="s">
        <v>914</v>
      </c>
      <c r="E32" s="9" t="s">
        <v>656</v>
      </c>
      <c r="F32" s="9"/>
      <c r="G32" s="9" t="s">
        <v>656</v>
      </c>
      <c r="H32" s="9" t="s">
        <v>777</v>
      </c>
      <c r="I32" s="12"/>
      <c r="J32" s="3">
        <v>189</v>
      </c>
      <c r="K32" s="3">
        <v>6</v>
      </c>
      <c r="L32" s="3" t="s">
        <v>68</v>
      </c>
      <c r="M32" s="13">
        <v>31</v>
      </c>
      <c r="N32" s="3" t="s">
        <v>90</v>
      </c>
      <c r="O32" s="30" t="s">
        <v>746</v>
      </c>
      <c r="P32" s="61">
        <v>209</v>
      </c>
      <c r="Q32" s="46">
        <v>22</v>
      </c>
      <c r="R32" s="30" t="s">
        <v>407</v>
      </c>
      <c r="S32" s="3">
        <f t="shared" si="1"/>
        <v>31.5</v>
      </c>
      <c r="T32">
        <v>31</v>
      </c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customFormat="1" ht="30.75" customHeight="1" x14ac:dyDescent="0.25">
      <c r="A33" s="52" t="s">
        <v>439</v>
      </c>
      <c r="B33" s="9" t="s">
        <v>846</v>
      </c>
      <c r="C33" s="9" t="s">
        <v>932</v>
      </c>
      <c r="D33" s="9" t="s">
        <v>955</v>
      </c>
      <c r="E33" s="9" t="s">
        <v>983</v>
      </c>
      <c r="F33" s="9"/>
      <c r="G33" s="9" t="s">
        <v>1014</v>
      </c>
      <c r="H33" s="9" t="s">
        <v>892</v>
      </c>
      <c r="I33" s="12"/>
      <c r="J33" s="3">
        <v>190</v>
      </c>
      <c r="K33" s="3">
        <v>6</v>
      </c>
      <c r="L33" s="3" t="s">
        <v>72</v>
      </c>
      <c r="M33" s="3">
        <v>32</v>
      </c>
      <c r="N33" s="3" t="s">
        <v>88</v>
      </c>
      <c r="O33" s="30" t="s">
        <v>139</v>
      </c>
      <c r="P33" s="61">
        <v>263</v>
      </c>
      <c r="Q33" s="46">
        <v>21</v>
      </c>
      <c r="R33" s="30" t="s">
        <v>402</v>
      </c>
      <c r="S33" s="3">
        <f t="shared" si="1"/>
        <v>31.666666666666668</v>
      </c>
      <c r="T33">
        <v>32</v>
      </c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customFormat="1" ht="30.75" customHeight="1" x14ac:dyDescent="0.25">
      <c r="A34" s="49" t="s">
        <v>491</v>
      </c>
      <c r="B34" s="38" t="s">
        <v>237</v>
      </c>
      <c r="C34" s="38" t="s">
        <v>682</v>
      </c>
      <c r="D34" s="38" t="s">
        <v>962</v>
      </c>
      <c r="E34" s="38" t="s">
        <v>988</v>
      </c>
      <c r="F34" s="38"/>
      <c r="G34" s="38" t="s">
        <v>1003</v>
      </c>
      <c r="H34" s="38" t="s">
        <v>787</v>
      </c>
      <c r="I34" s="44"/>
      <c r="J34" s="39">
        <v>194</v>
      </c>
      <c r="K34" s="39">
        <v>6</v>
      </c>
      <c r="L34" s="39" t="s">
        <v>68</v>
      </c>
      <c r="M34" s="39">
        <v>33</v>
      </c>
      <c r="N34" s="39" t="s">
        <v>492</v>
      </c>
      <c r="O34" s="30" t="s">
        <v>134</v>
      </c>
      <c r="P34" s="61">
        <v>201</v>
      </c>
      <c r="Q34" s="46">
        <v>28</v>
      </c>
      <c r="R34" s="46" t="s">
        <v>409</v>
      </c>
      <c r="S34" s="3">
        <f t="shared" ref="S34:S65" si="2">J34/K34</f>
        <v>32.333333333333336</v>
      </c>
      <c r="T34">
        <v>33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s="34" customFormat="1" ht="30.75" customHeight="1" x14ac:dyDescent="0.25">
      <c r="A35" s="52" t="s">
        <v>449</v>
      </c>
      <c r="B35" s="9" t="s">
        <v>782</v>
      </c>
      <c r="C35" s="9" t="s">
        <v>936</v>
      </c>
      <c r="D35" s="9" t="s">
        <v>958</v>
      </c>
      <c r="E35" s="9" t="s">
        <v>668</v>
      </c>
      <c r="F35" s="9"/>
      <c r="G35" s="9" t="s">
        <v>843</v>
      </c>
      <c r="H35" s="9" t="s">
        <v>888</v>
      </c>
      <c r="I35" s="12"/>
      <c r="J35" s="3">
        <v>201</v>
      </c>
      <c r="K35" s="3">
        <v>6</v>
      </c>
      <c r="L35" s="3" t="s">
        <v>68</v>
      </c>
      <c r="M35" s="3">
        <v>34</v>
      </c>
      <c r="N35" s="3" t="s">
        <v>114</v>
      </c>
      <c r="O35" s="46" t="s">
        <v>135</v>
      </c>
      <c r="P35" s="61">
        <v>205</v>
      </c>
      <c r="Q35" s="30">
        <v>38</v>
      </c>
      <c r="R35" s="46" t="s">
        <v>401</v>
      </c>
      <c r="S35" s="3">
        <f t="shared" si="2"/>
        <v>33.5</v>
      </c>
      <c r="T35">
        <v>34</v>
      </c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s="31" customFormat="1" ht="30.75" customHeight="1" x14ac:dyDescent="0.25">
      <c r="A36" s="52" t="s">
        <v>462</v>
      </c>
      <c r="B36" s="41" t="s">
        <v>849</v>
      </c>
      <c r="C36" s="41" t="s">
        <v>872</v>
      </c>
      <c r="D36" s="41" t="s">
        <v>756</v>
      </c>
      <c r="E36" s="41" t="s">
        <v>919</v>
      </c>
      <c r="F36" s="41"/>
      <c r="G36" s="41" t="s">
        <v>1006</v>
      </c>
      <c r="H36" s="41" t="s">
        <v>781</v>
      </c>
      <c r="I36" s="43"/>
      <c r="J36" s="42">
        <v>224</v>
      </c>
      <c r="K36" s="42">
        <v>6</v>
      </c>
      <c r="L36" s="42" t="s">
        <v>70</v>
      </c>
      <c r="M36" s="42">
        <v>35</v>
      </c>
      <c r="N36" s="42" t="s">
        <v>148</v>
      </c>
      <c r="O36" s="46" t="s">
        <v>135</v>
      </c>
      <c r="P36" s="61">
        <v>202</v>
      </c>
      <c r="Q36" s="30">
        <v>52</v>
      </c>
      <c r="R36" s="46" t="s">
        <v>390</v>
      </c>
      <c r="S36" s="3">
        <f t="shared" si="2"/>
        <v>37.333333333333336</v>
      </c>
      <c r="T36">
        <v>35</v>
      </c>
      <c r="U36" s="46" t="s">
        <v>1335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customFormat="1" ht="31.5" customHeight="1" x14ac:dyDescent="0.25">
      <c r="A37" s="49" t="s">
        <v>502</v>
      </c>
      <c r="B37" s="41" t="s">
        <v>850</v>
      </c>
      <c r="C37" s="41" t="s">
        <v>869</v>
      </c>
      <c r="D37" s="41" t="s">
        <v>568</v>
      </c>
      <c r="E37" s="41" t="s">
        <v>923</v>
      </c>
      <c r="F37" s="41"/>
      <c r="G37" s="41" t="s">
        <v>1005</v>
      </c>
      <c r="H37" s="41" t="s">
        <v>937</v>
      </c>
      <c r="I37" s="43"/>
      <c r="J37" s="42">
        <v>235</v>
      </c>
      <c r="K37" s="42">
        <v>6</v>
      </c>
      <c r="L37" s="42" t="s">
        <v>68</v>
      </c>
      <c r="M37" s="42">
        <v>36</v>
      </c>
      <c r="N37" s="42" t="s">
        <v>148</v>
      </c>
      <c r="O37" s="46" t="s">
        <v>135</v>
      </c>
      <c r="P37" s="61">
        <v>200</v>
      </c>
      <c r="Q37" s="46">
        <v>27</v>
      </c>
      <c r="R37" s="46" t="s">
        <v>394</v>
      </c>
      <c r="S37" s="59">
        <f t="shared" si="2"/>
        <v>39.166666666666664</v>
      </c>
      <c r="T37">
        <v>36</v>
      </c>
      <c r="U37" s="46" t="s">
        <v>1335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customFormat="1" ht="32.25" customHeight="1" x14ac:dyDescent="0.25">
      <c r="A38" s="52" t="s">
        <v>496</v>
      </c>
      <c r="B38" s="9" t="s">
        <v>906</v>
      </c>
      <c r="C38" s="9" t="s">
        <v>870</v>
      </c>
      <c r="D38" s="9" t="s">
        <v>965</v>
      </c>
      <c r="E38" s="9" t="s">
        <v>687</v>
      </c>
      <c r="F38" s="9"/>
      <c r="G38" s="9" t="s">
        <v>846</v>
      </c>
      <c r="H38" s="9" t="s">
        <v>842</v>
      </c>
      <c r="I38" s="12"/>
      <c r="J38" s="3">
        <v>245</v>
      </c>
      <c r="K38" s="3">
        <v>6</v>
      </c>
      <c r="L38" s="3" t="s">
        <v>69</v>
      </c>
      <c r="M38" s="13">
        <v>37</v>
      </c>
      <c r="N38" s="3" t="s">
        <v>464</v>
      </c>
      <c r="O38" s="46" t="s">
        <v>737</v>
      </c>
      <c r="P38" s="61">
        <v>257</v>
      </c>
      <c r="Q38" s="46">
        <v>36</v>
      </c>
      <c r="R38" s="46" t="s">
        <v>405</v>
      </c>
      <c r="S38" s="3">
        <f t="shared" si="2"/>
        <v>40.833333333333336</v>
      </c>
      <c r="T38">
        <v>38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customFormat="1" ht="30.75" customHeight="1" x14ac:dyDescent="0.25">
      <c r="A39" s="49" t="s">
        <v>512</v>
      </c>
      <c r="B39" s="38" t="s">
        <v>848</v>
      </c>
      <c r="C39" s="38" t="s">
        <v>935</v>
      </c>
      <c r="D39" s="38" t="s">
        <v>964</v>
      </c>
      <c r="E39" s="38" t="s">
        <v>918</v>
      </c>
      <c r="F39" s="38"/>
      <c r="G39" s="38" t="s">
        <v>775</v>
      </c>
      <c r="H39" s="38" t="s">
        <v>800</v>
      </c>
      <c r="I39" s="44"/>
      <c r="J39" s="39">
        <v>255</v>
      </c>
      <c r="K39" s="39">
        <v>6</v>
      </c>
      <c r="L39" s="39" t="s">
        <v>72</v>
      </c>
      <c r="M39" s="39">
        <v>38</v>
      </c>
      <c r="N39" s="39" t="s">
        <v>121</v>
      </c>
      <c r="O39" s="46" t="s">
        <v>139</v>
      </c>
      <c r="P39" s="61">
        <v>247</v>
      </c>
      <c r="Q39" s="46"/>
      <c r="R39" s="46"/>
      <c r="S39" s="3">
        <f t="shared" si="2"/>
        <v>42.5</v>
      </c>
      <c r="T39">
        <v>43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customFormat="1" ht="32.25" customHeight="1" thickBot="1" x14ac:dyDescent="0.3">
      <c r="A40" s="52" t="s">
        <v>489</v>
      </c>
      <c r="B40" s="9" t="s">
        <v>907</v>
      </c>
      <c r="C40" s="9" t="s">
        <v>724</v>
      </c>
      <c r="D40" s="9" t="s">
        <v>973</v>
      </c>
      <c r="E40" s="9" t="s">
        <v>928</v>
      </c>
      <c r="F40" s="9"/>
      <c r="G40" s="9" t="s">
        <v>1011</v>
      </c>
      <c r="H40" s="9" t="s">
        <v>789</v>
      </c>
      <c r="I40" s="12"/>
      <c r="J40" s="3">
        <v>268</v>
      </c>
      <c r="K40" s="3">
        <v>6</v>
      </c>
      <c r="L40" s="3" t="s">
        <v>68</v>
      </c>
      <c r="M40" s="13">
        <v>39</v>
      </c>
      <c r="N40" s="3" t="s">
        <v>113</v>
      </c>
      <c r="O40" s="46" t="s">
        <v>143</v>
      </c>
      <c r="P40" s="61">
        <v>198</v>
      </c>
      <c r="Q40" s="46">
        <v>42</v>
      </c>
      <c r="R40" s="46" t="s">
        <v>414</v>
      </c>
      <c r="S40" s="4">
        <f t="shared" si="2"/>
        <v>44.666666666666664</v>
      </c>
      <c r="T40">
        <v>44</v>
      </c>
      <c r="U40" s="46" t="s">
        <v>487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customFormat="1" ht="30.75" customHeight="1" x14ac:dyDescent="0.25">
      <c r="A41" s="49" t="s">
        <v>469</v>
      </c>
      <c r="B41" s="38" t="s">
        <v>685</v>
      </c>
      <c r="C41" s="38" t="s">
        <v>871</v>
      </c>
      <c r="D41" s="38" t="s">
        <v>957</v>
      </c>
      <c r="E41" s="38" t="s">
        <v>877</v>
      </c>
      <c r="F41" s="38"/>
      <c r="G41" s="38"/>
      <c r="H41" s="38" t="s">
        <v>889</v>
      </c>
      <c r="I41" s="44"/>
      <c r="J41" s="39">
        <v>197</v>
      </c>
      <c r="K41" s="39">
        <v>5</v>
      </c>
      <c r="L41" s="39" t="s">
        <v>70</v>
      </c>
      <c r="M41" s="39">
        <v>40</v>
      </c>
      <c r="N41" s="39" t="s">
        <v>96</v>
      </c>
      <c r="O41" s="46" t="s">
        <v>752</v>
      </c>
      <c r="P41" s="61">
        <v>160</v>
      </c>
      <c r="Q41" s="48">
        <v>47</v>
      </c>
      <c r="R41" s="48" t="s">
        <v>408</v>
      </c>
      <c r="S41" s="3">
        <f t="shared" si="2"/>
        <v>39.4</v>
      </c>
      <c r="T41">
        <v>37</v>
      </c>
      <c r="U41" s="46" t="s">
        <v>487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customFormat="1" ht="30.75" customHeight="1" x14ac:dyDescent="0.25">
      <c r="A42" s="49" t="s">
        <v>516</v>
      </c>
      <c r="B42" s="41" t="s">
        <v>852</v>
      </c>
      <c r="C42" s="41" t="s">
        <v>691</v>
      </c>
      <c r="D42" s="41" t="s">
        <v>691</v>
      </c>
      <c r="E42" s="41" t="s">
        <v>800</v>
      </c>
      <c r="F42" s="41"/>
      <c r="G42" s="41"/>
      <c r="H42" s="41" t="s">
        <v>902</v>
      </c>
      <c r="I42" s="43"/>
      <c r="J42" s="42">
        <v>205</v>
      </c>
      <c r="K42" s="42">
        <v>5</v>
      </c>
      <c r="L42" s="42" t="s">
        <v>67</v>
      </c>
      <c r="M42" s="42">
        <v>41</v>
      </c>
      <c r="N42" s="42" t="s">
        <v>517</v>
      </c>
      <c r="O42" s="30" t="s">
        <v>909</v>
      </c>
      <c r="P42" s="61">
        <v>265</v>
      </c>
      <c r="Q42" s="48">
        <v>43</v>
      </c>
      <c r="R42" s="48" t="s">
        <v>400</v>
      </c>
      <c r="S42" s="3">
        <f t="shared" si="2"/>
        <v>41</v>
      </c>
      <c r="T42">
        <v>39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s="34" customFormat="1" ht="31.5" customHeight="1" x14ac:dyDescent="0.25">
      <c r="A43" s="51" t="s">
        <v>537</v>
      </c>
      <c r="B43" s="8" t="s">
        <v>847</v>
      </c>
      <c r="C43" s="8" t="s">
        <v>788</v>
      </c>
      <c r="D43" s="8"/>
      <c r="E43" s="8" t="s">
        <v>927</v>
      </c>
      <c r="F43" s="8"/>
      <c r="G43" s="9" t="s">
        <v>766</v>
      </c>
      <c r="H43" s="9" t="s">
        <v>766</v>
      </c>
      <c r="I43" s="12"/>
      <c r="J43" s="2">
        <v>208</v>
      </c>
      <c r="K43" s="2">
        <v>5</v>
      </c>
      <c r="L43" s="2" t="s">
        <v>71</v>
      </c>
      <c r="M43" s="50">
        <v>42</v>
      </c>
      <c r="N43" s="3" t="s">
        <v>486</v>
      </c>
      <c r="O43" s="46" t="s">
        <v>737</v>
      </c>
      <c r="P43" s="61">
        <v>196</v>
      </c>
      <c r="Q43" s="46">
        <v>37</v>
      </c>
      <c r="R43" s="46" t="s">
        <v>1027</v>
      </c>
      <c r="S43" s="3">
        <f t="shared" si="2"/>
        <v>41.6</v>
      </c>
      <c r="T43">
        <v>40</v>
      </c>
      <c r="U43" s="46" t="s">
        <v>1335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s="34" customFormat="1" ht="30.75" customHeight="1" x14ac:dyDescent="0.25">
      <c r="A44" s="52" t="s">
        <v>455</v>
      </c>
      <c r="B44" s="16" t="s">
        <v>908</v>
      </c>
      <c r="C44" s="9" t="s">
        <v>934</v>
      </c>
      <c r="D44" s="9"/>
      <c r="E44" s="9" t="s">
        <v>922</v>
      </c>
      <c r="F44" s="9"/>
      <c r="G44" s="9" t="s">
        <v>783</v>
      </c>
      <c r="H44" s="9" t="s">
        <v>896</v>
      </c>
      <c r="I44" s="12"/>
      <c r="J44" s="3">
        <v>210</v>
      </c>
      <c r="K44" s="3">
        <v>5</v>
      </c>
      <c r="L44" s="3" t="s">
        <v>70</v>
      </c>
      <c r="M44" s="3">
        <v>43</v>
      </c>
      <c r="N44" s="3" t="s">
        <v>456</v>
      </c>
      <c r="O44" s="46" t="s">
        <v>734</v>
      </c>
      <c r="P44" s="61">
        <v>186</v>
      </c>
      <c r="Q44" s="46">
        <v>55</v>
      </c>
      <c r="R44" s="46" t="s">
        <v>397</v>
      </c>
      <c r="S44" s="3">
        <f t="shared" si="2"/>
        <v>42</v>
      </c>
      <c r="T44">
        <v>41</v>
      </c>
      <c r="U44" s="46" t="s">
        <v>1335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s="34" customFormat="1" ht="30.75" customHeight="1" x14ac:dyDescent="0.25">
      <c r="A45" s="52" t="s">
        <v>533</v>
      </c>
      <c r="B45" s="41"/>
      <c r="C45" s="41" t="s">
        <v>669</v>
      </c>
      <c r="D45" s="41" t="s">
        <v>913</v>
      </c>
      <c r="E45" s="41" t="s">
        <v>915</v>
      </c>
      <c r="F45" s="41"/>
      <c r="G45" s="41" t="s">
        <v>967</v>
      </c>
      <c r="H45" s="41" t="s">
        <v>673</v>
      </c>
      <c r="I45" s="43"/>
      <c r="J45" s="42">
        <v>212</v>
      </c>
      <c r="K45" s="42">
        <v>5</v>
      </c>
      <c r="L45" s="42" t="s">
        <v>71</v>
      </c>
      <c r="M45" s="42">
        <v>44</v>
      </c>
      <c r="N45" s="42" t="s">
        <v>541</v>
      </c>
      <c r="O45" s="46" t="s">
        <v>737</v>
      </c>
      <c r="P45" s="61">
        <v>240</v>
      </c>
      <c r="Q45" s="46">
        <v>31</v>
      </c>
      <c r="R45" s="46" t="s">
        <v>405</v>
      </c>
      <c r="S45" s="3">
        <f t="shared" si="2"/>
        <v>42.4</v>
      </c>
      <c r="T45">
        <v>42</v>
      </c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s="31" customFormat="1" ht="29.25" customHeight="1" x14ac:dyDescent="0.25">
      <c r="A46" s="49" t="s">
        <v>467</v>
      </c>
      <c r="B46" s="38" t="s">
        <v>905</v>
      </c>
      <c r="C46" s="38" t="s">
        <v>801</v>
      </c>
      <c r="D46" s="38" t="s">
        <v>971</v>
      </c>
      <c r="E46" s="38"/>
      <c r="F46" s="38"/>
      <c r="G46" s="38" t="s">
        <v>1012</v>
      </c>
      <c r="H46" s="38" t="s">
        <v>778</v>
      </c>
      <c r="I46" s="44"/>
      <c r="J46" s="39">
        <v>224</v>
      </c>
      <c r="K46" s="39">
        <v>5</v>
      </c>
      <c r="L46" s="39" t="s">
        <v>69</v>
      </c>
      <c r="M46" s="39">
        <v>45</v>
      </c>
      <c r="N46" s="39" t="s">
        <v>468</v>
      </c>
      <c r="O46" s="46" t="s">
        <v>129</v>
      </c>
      <c r="P46" s="61">
        <v>234</v>
      </c>
      <c r="Q46" s="46">
        <v>45</v>
      </c>
      <c r="R46" s="46" t="s">
        <v>395</v>
      </c>
      <c r="S46" s="3">
        <f t="shared" si="2"/>
        <v>44.8</v>
      </c>
      <c r="T46">
        <v>47</v>
      </c>
      <c r="U46" s="46" t="s">
        <v>404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customFormat="1" ht="30.75" customHeight="1" x14ac:dyDescent="0.25">
      <c r="A47" s="49" t="s">
        <v>470</v>
      </c>
      <c r="B47" s="38" t="s">
        <v>725</v>
      </c>
      <c r="C47" s="38" t="s">
        <v>668</v>
      </c>
      <c r="D47" s="38" t="s">
        <v>968</v>
      </c>
      <c r="E47" s="38"/>
      <c r="F47" s="38"/>
      <c r="G47" s="38" t="s">
        <v>1016</v>
      </c>
      <c r="H47" s="38" t="s">
        <v>899</v>
      </c>
      <c r="I47" s="44"/>
      <c r="J47" s="39">
        <v>230</v>
      </c>
      <c r="K47" s="39">
        <v>5</v>
      </c>
      <c r="L47" s="39" t="s">
        <v>70</v>
      </c>
      <c r="M47" s="39">
        <v>46</v>
      </c>
      <c r="N47" s="39" t="s">
        <v>471</v>
      </c>
      <c r="O47" s="46" t="s">
        <v>751</v>
      </c>
      <c r="P47" s="61">
        <v>193</v>
      </c>
      <c r="Q47" s="46"/>
      <c r="R47" s="46"/>
      <c r="S47" s="3">
        <f t="shared" si="2"/>
        <v>46</v>
      </c>
      <c r="T47">
        <v>50</v>
      </c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s="31" customFormat="1" ht="31.5" customHeight="1" x14ac:dyDescent="0.25">
      <c r="A48" s="49" t="s">
        <v>488</v>
      </c>
      <c r="B48" s="38" t="s">
        <v>903</v>
      </c>
      <c r="C48" s="38" t="s">
        <v>938</v>
      </c>
      <c r="D48" s="38" t="s">
        <v>698</v>
      </c>
      <c r="E48" s="38"/>
      <c r="F48" s="38"/>
      <c r="G48" s="38" t="s">
        <v>1008</v>
      </c>
      <c r="H48" s="38" t="s">
        <v>772</v>
      </c>
      <c r="I48" s="44"/>
      <c r="J48" s="39">
        <v>253</v>
      </c>
      <c r="K48" s="39">
        <v>5</v>
      </c>
      <c r="L48" s="39" t="s">
        <v>68</v>
      </c>
      <c r="M48" s="39">
        <v>47</v>
      </c>
      <c r="N48" s="39" t="s">
        <v>442</v>
      </c>
      <c r="O48" s="46" t="s">
        <v>749</v>
      </c>
      <c r="P48" s="61">
        <v>184</v>
      </c>
      <c r="Q48" s="46">
        <v>44</v>
      </c>
      <c r="R48" s="46" t="s">
        <v>406</v>
      </c>
      <c r="S48" s="3">
        <f t="shared" si="2"/>
        <v>50.6</v>
      </c>
      <c r="T48">
        <v>55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s="31" customFormat="1" ht="30.75" customHeight="1" thickBot="1" x14ac:dyDescent="0.3">
      <c r="A49" s="40" t="s">
        <v>900</v>
      </c>
      <c r="B49" s="35" t="s">
        <v>780</v>
      </c>
      <c r="C49" s="35" t="s">
        <v>664</v>
      </c>
      <c r="D49" s="35" t="s">
        <v>937</v>
      </c>
      <c r="E49" s="35" t="s">
        <v>776</v>
      </c>
      <c r="F49" s="35"/>
      <c r="G49" s="38"/>
      <c r="H49" s="38" t="s">
        <v>877</v>
      </c>
      <c r="I49" s="44"/>
      <c r="J49" s="36">
        <v>259</v>
      </c>
      <c r="K49" s="36">
        <v>5</v>
      </c>
      <c r="L49" s="36" t="s">
        <v>68</v>
      </c>
      <c r="M49" s="36">
        <v>48</v>
      </c>
      <c r="N49" s="39" t="s">
        <v>509</v>
      </c>
      <c r="O49" s="46" t="s">
        <v>158</v>
      </c>
      <c r="P49" s="61">
        <v>192</v>
      </c>
      <c r="Q49" s="46">
        <v>56</v>
      </c>
      <c r="R49" s="46" t="s">
        <v>393</v>
      </c>
      <c r="S49" s="4">
        <f t="shared" si="2"/>
        <v>51.8</v>
      </c>
      <c r="T49">
        <v>56</v>
      </c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customFormat="1" ht="30.75" customHeight="1" x14ac:dyDescent="0.25">
      <c r="A50" s="51" t="s">
        <v>727</v>
      </c>
      <c r="B50" s="32" t="s">
        <v>902</v>
      </c>
      <c r="C50" s="32"/>
      <c r="D50" s="32" t="s">
        <v>800</v>
      </c>
      <c r="E50" s="32" t="s">
        <v>719</v>
      </c>
      <c r="F50" s="32"/>
      <c r="G50" s="41" t="s">
        <v>852</v>
      </c>
      <c r="H50" s="41"/>
      <c r="I50" s="43"/>
      <c r="J50" s="33">
        <v>178</v>
      </c>
      <c r="K50" s="33">
        <v>4</v>
      </c>
      <c r="L50" s="33" t="s">
        <v>67</v>
      </c>
      <c r="M50" s="33">
        <v>49</v>
      </c>
      <c r="N50" s="42" t="s">
        <v>142</v>
      </c>
      <c r="O50" s="46" t="s">
        <v>136</v>
      </c>
      <c r="P50" s="61">
        <v>228</v>
      </c>
      <c r="Q50" s="46"/>
      <c r="R50" s="46"/>
      <c r="S50" s="3">
        <f t="shared" si="2"/>
        <v>44.5</v>
      </c>
      <c r="T50">
        <v>45</v>
      </c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s="34" customFormat="1" ht="30.75" customHeight="1" x14ac:dyDescent="0.25">
      <c r="A51" s="52" t="s">
        <v>448</v>
      </c>
      <c r="B51" s="9" t="s">
        <v>667</v>
      </c>
      <c r="C51" s="9" t="s">
        <v>818</v>
      </c>
      <c r="D51" s="9"/>
      <c r="E51" s="9" t="s">
        <v>990</v>
      </c>
      <c r="F51" s="9"/>
      <c r="G51" s="9"/>
      <c r="H51" s="9" t="s">
        <v>1023</v>
      </c>
      <c r="I51" s="12"/>
      <c r="J51" s="3">
        <v>179</v>
      </c>
      <c r="K51" s="3">
        <v>4</v>
      </c>
      <c r="L51" s="3" t="s">
        <v>70</v>
      </c>
      <c r="M51" s="3">
        <v>50</v>
      </c>
      <c r="N51" s="3" t="s">
        <v>186</v>
      </c>
      <c r="O51" s="46" t="s">
        <v>147</v>
      </c>
      <c r="P51" s="61">
        <v>180</v>
      </c>
      <c r="Q51" s="46"/>
      <c r="R51" s="46"/>
      <c r="S51" s="3">
        <f t="shared" si="2"/>
        <v>44.75</v>
      </c>
      <c r="T51">
        <v>46</v>
      </c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s="31" customFormat="1" ht="30.75" customHeight="1" x14ac:dyDescent="0.25">
      <c r="A52" s="52" t="s">
        <v>505</v>
      </c>
      <c r="B52" s="9" t="s">
        <v>851</v>
      </c>
      <c r="C52" s="9" t="s">
        <v>772</v>
      </c>
      <c r="D52" s="9" t="s">
        <v>969</v>
      </c>
      <c r="E52" s="9"/>
      <c r="F52" s="9"/>
      <c r="G52" s="9" t="s">
        <v>858</v>
      </c>
      <c r="H52" s="9"/>
      <c r="I52" s="12"/>
      <c r="J52" s="3">
        <v>181</v>
      </c>
      <c r="K52" s="3">
        <v>4</v>
      </c>
      <c r="L52" s="3" t="s">
        <v>68</v>
      </c>
      <c r="M52" s="13">
        <v>51</v>
      </c>
      <c r="N52" s="3" t="s">
        <v>118</v>
      </c>
      <c r="O52" s="46" t="s">
        <v>747</v>
      </c>
      <c r="P52" s="61">
        <v>202</v>
      </c>
      <c r="Q52" s="46"/>
      <c r="R52" s="46"/>
      <c r="S52" s="3">
        <f t="shared" si="2"/>
        <v>45.25</v>
      </c>
      <c r="T52">
        <v>48</v>
      </c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customFormat="1" ht="29.25" customHeight="1" x14ac:dyDescent="0.25">
      <c r="A53" s="49" t="s">
        <v>712</v>
      </c>
      <c r="B53" s="38" t="s">
        <v>777</v>
      </c>
      <c r="C53" s="38" t="s">
        <v>776</v>
      </c>
      <c r="D53" s="38" t="s">
        <v>802</v>
      </c>
      <c r="E53" s="38" t="s">
        <v>869</v>
      </c>
      <c r="F53" s="38"/>
      <c r="G53" s="38"/>
      <c r="H53" s="38"/>
      <c r="I53" s="44"/>
      <c r="J53" s="39">
        <v>183</v>
      </c>
      <c r="K53" s="39">
        <v>4</v>
      </c>
      <c r="L53" s="39" t="s">
        <v>75</v>
      </c>
      <c r="M53" s="39">
        <v>52</v>
      </c>
      <c r="N53" s="39" t="s">
        <v>713</v>
      </c>
      <c r="O53" s="30" t="s">
        <v>740</v>
      </c>
      <c r="P53" s="61">
        <v>215</v>
      </c>
      <c r="Q53" s="46">
        <v>33</v>
      </c>
      <c r="R53" s="46" t="s">
        <v>395</v>
      </c>
      <c r="S53" s="3">
        <f t="shared" si="2"/>
        <v>45.75</v>
      </c>
      <c r="T53">
        <v>49</v>
      </c>
      <c r="U53" s="46" t="s">
        <v>487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s="34" customFormat="1" ht="31.5" customHeight="1" x14ac:dyDescent="0.25">
      <c r="A54" s="40" t="s">
        <v>646</v>
      </c>
      <c r="B54" s="35" t="s">
        <v>904</v>
      </c>
      <c r="C54" s="35"/>
      <c r="D54" s="35"/>
      <c r="E54" s="35" t="s">
        <v>924</v>
      </c>
      <c r="F54" s="35"/>
      <c r="G54" s="38" t="s">
        <v>662</v>
      </c>
      <c r="H54" s="38" t="s">
        <v>757</v>
      </c>
      <c r="I54" s="44"/>
      <c r="J54" s="36">
        <v>187</v>
      </c>
      <c r="K54" s="36">
        <v>4</v>
      </c>
      <c r="L54" s="36" t="s">
        <v>71</v>
      </c>
      <c r="M54" s="36">
        <v>53</v>
      </c>
      <c r="N54" s="39" t="s">
        <v>164</v>
      </c>
      <c r="O54" s="46" t="s">
        <v>740</v>
      </c>
      <c r="P54" s="61">
        <v>205</v>
      </c>
      <c r="Q54" s="46">
        <v>51</v>
      </c>
      <c r="R54" s="46" t="s">
        <v>410</v>
      </c>
      <c r="S54" s="3">
        <f t="shared" si="2"/>
        <v>46.75</v>
      </c>
      <c r="T54">
        <v>51</v>
      </c>
      <c r="U54" s="46" t="s">
        <v>487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customFormat="1" ht="29.25" customHeight="1" x14ac:dyDescent="0.25">
      <c r="A55" s="49" t="s">
        <v>513</v>
      </c>
      <c r="B55" s="38" t="s">
        <v>772</v>
      </c>
      <c r="C55" s="38" t="s">
        <v>937</v>
      </c>
      <c r="D55" s="38"/>
      <c r="E55" s="38" t="s">
        <v>717</v>
      </c>
      <c r="F55" s="38"/>
      <c r="G55" s="38"/>
      <c r="H55" s="38" t="s">
        <v>790</v>
      </c>
      <c r="I55" s="44"/>
      <c r="J55" s="39">
        <v>187</v>
      </c>
      <c r="K55" s="39">
        <v>4</v>
      </c>
      <c r="L55" s="39" t="s">
        <v>68</v>
      </c>
      <c r="M55" s="39">
        <v>53</v>
      </c>
      <c r="N55" s="39" t="s">
        <v>460</v>
      </c>
      <c r="O55" s="30" t="s">
        <v>745</v>
      </c>
      <c r="P55" s="61">
        <v>179</v>
      </c>
      <c r="Q55" s="46">
        <v>58</v>
      </c>
      <c r="R55" s="46" t="s">
        <v>390</v>
      </c>
      <c r="S55" s="3">
        <f t="shared" si="2"/>
        <v>46.75</v>
      </c>
      <c r="T55">
        <v>51</v>
      </c>
      <c r="U55" s="46" t="s">
        <v>395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s="34" customFormat="1" ht="30.75" customHeight="1" x14ac:dyDescent="0.25">
      <c r="A56" s="52" t="s">
        <v>447</v>
      </c>
      <c r="B56" s="9" t="s">
        <v>657</v>
      </c>
      <c r="C56" s="9" t="s">
        <v>873</v>
      </c>
      <c r="D56" s="9"/>
      <c r="E56" s="9"/>
      <c r="F56" s="9"/>
      <c r="G56" s="9" t="s">
        <v>1015</v>
      </c>
      <c r="H56" s="9" t="s">
        <v>716</v>
      </c>
      <c r="I56" s="12"/>
      <c r="J56" s="3">
        <v>191</v>
      </c>
      <c r="K56" s="3">
        <v>4</v>
      </c>
      <c r="L56" s="3" t="s">
        <v>69</v>
      </c>
      <c r="M56" s="3">
        <v>55</v>
      </c>
      <c r="N56" s="3" t="s">
        <v>115</v>
      </c>
      <c r="O56" s="46" t="s">
        <v>735</v>
      </c>
      <c r="P56" s="61">
        <v>228</v>
      </c>
      <c r="Q56" s="46"/>
      <c r="R56" s="46"/>
      <c r="S56" s="3">
        <f t="shared" si="2"/>
        <v>47.75</v>
      </c>
      <c r="T56">
        <v>53</v>
      </c>
      <c r="U56" s="46" t="s">
        <v>417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customFormat="1" ht="30.75" customHeight="1" x14ac:dyDescent="0.25">
      <c r="A57" s="52" t="s">
        <v>534</v>
      </c>
      <c r="B57" s="9"/>
      <c r="C57" s="9" t="s">
        <v>672</v>
      </c>
      <c r="D57" s="9" t="s">
        <v>657</v>
      </c>
      <c r="E57" s="9" t="s">
        <v>857</v>
      </c>
      <c r="F57" s="9"/>
      <c r="G57" s="9" t="s">
        <v>687</v>
      </c>
      <c r="H57" s="9"/>
      <c r="I57" s="12"/>
      <c r="J57" s="3">
        <v>194</v>
      </c>
      <c r="K57" s="3">
        <v>4</v>
      </c>
      <c r="L57" s="3" t="s">
        <v>69</v>
      </c>
      <c r="M57" s="13">
        <v>56</v>
      </c>
      <c r="N57" s="3" t="s">
        <v>86</v>
      </c>
      <c r="O57" s="46" t="s">
        <v>157</v>
      </c>
      <c r="P57" s="61">
        <v>209</v>
      </c>
      <c r="Q57" s="46"/>
      <c r="R57" s="46"/>
      <c r="S57" s="3">
        <f t="shared" si="2"/>
        <v>48.5</v>
      </c>
      <c r="T57">
        <v>54</v>
      </c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customFormat="1" ht="28.5" customHeight="1" thickBot="1" x14ac:dyDescent="0.3">
      <c r="A58" s="40" t="s">
        <v>644</v>
      </c>
      <c r="B58" s="35" t="s">
        <v>717</v>
      </c>
      <c r="C58" s="35"/>
      <c r="D58" s="35" t="s">
        <v>877</v>
      </c>
      <c r="E58" s="35" t="s">
        <v>780</v>
      </c>
      <c r="F58" s="35"/>
      <c r="G58" s="38"/>
      <c r="H58" s="38" t="s">
        <v>989</v>
      </c>
      <c r="I58" s="44"/>
      <c r="J58" s="36">
        <v>209</v>
      </c>
      <c r="K58" s="36">
        <v>4</v>
      </c>
      <c r="L58" s="36" t="s">
        <v>75</v>
      </c>
      <c r="M58" s="36">
        <v>57</v>
      </c>
      <c r="N58" s="39" t="s">
        <v>98</v>
      </c>
      <c r="O58" s="50" t="s">
        <v>745</v>
      </c>
      <c r="P58" s="24">
        <v>226</v>
      </c>
      <c r="Q58" s="46">
        <v>48</v>
      </c>
      <c r="R58" s="46" t="s">
        <v>400</v>
      </c>
      <c r="S58" s="4">
        <f t="shared" si="2"/>
        <v>52.25</v>
      </c>
      <c r="T58">
        <v>59</v>
      </c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customFormat="1" ht="32.25" customHeight="1" x14ac:dyDescent="0.25">
      <c r="A59" s="52" t="s">
        <v>651</v>
      </c>
      <c r="B59" s="41"/>
      <c r="C59" s="41"/>
      <c r="D59" s="41" t="s">
        <v>966</v>
      </c>
      <c r="E59" s="41" t="s">
        <v>916</v>
      </c>
      <c r="F59" s="41"/>
      <c r="G59" s="41"/>
      <c r="H59" s="41" t="s">
        <v>875</v>
      </c>
      <c r="I59" s="43"/>
      <c r="J59" s="42">
        <v>133</v>
      </c>
      <c r="K59" s="42">
        <v>3</v>
      </c>
      <c r="L59" s="42" t="s">
        <v>72</v>
      </c>
      <c r="M59" s="42">
        <v>58</v>
      </c>
      <c r="N59" s="42" t="s">
        <v>148</v>
      </c>
      <c r="O59" s="30" t="s">
        <v>129</v>
      </c>
      <c r="P59" s="61">
        <v>253</v>
      </c>
      <c r="Q59" s="46">
        <v>41</v>
      </c>
      <c r="R59" s="46" t="s">
        <v>413</v>
      </c>
      <c r="S59" s="3">
        <f t="shared" si="2"/>
        <v>44.333333333333336</v>
      </c>
      <c r="T59">
        <v>57</v>
      </c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customFormat="1" ht="30" customHeight="1" x14ac:dyDescent="0.25">
      <c r="A60" s="49" t="s">
        <v>636</v>
      </c>
      <c r="B60" s="38"/>
      <c r="C60" s="38" t="s">
        <v>718</v>
      </c>
      <c r="D60" s="38" t="s">
        <v>972</v>
      </c>
      <c r="E60" s="38"/>
      <c r="F60" s="38"/>
      <c r="G60" s="38"/>
      <c r="H60" s="38" t="s">
        <v>721</v>
      </c>
      <c r="I60" s="44"/>
      <c r="J60" s="39">
        <v>144</v>
      </c>
      <c r="K60" s="39">
        <v>3</v>
      </c>
      <c r="L60" s="39" t="s">
        <v>67</v>
      </c>
      <c r="M60" s="39">
        <v>59</v>
      </c>
      <c r="N60" s="39" t="s">
        <v>186</v>
      </c>
      <c r="O60" s="30" t="s">
        <v>201</v>
      </c>
      <c r="P60" s="61">
        <v>254</v>
      </c>
      <c r="Q60" s="30"/>
      <c r="R60" s="30"/>
      <c r="S60" s="59">
        <f t="shared" si="2"/>
        <v>48</v>
      </c>
      <c r="T60">
        <v>58</v>
      </c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s="37" customFormat="1" ht="33.75" customHeight="1" thickBot="1" x14ac:dyDescent="0.3">
      <c r="A61" s="65" t="s">
        <v>773</v>
      </c>
      <c r="B61" s="70"/>
      <c r="C61" s="70"/>
      <c r="D61" s="70" t="s">
        <v>779</v>
      </c>
      <c r="E61" s="70" t="s">
        <v>858</v>
      </c>
      <c r="F61" s="70"/>
      <c r="G61" s="70" t="s">
        <v>1018</v>
      </c>
      <c r="H61" s="70"/>
      <c r="I61" s="71"/>
      <c r="J61" s="68">
        <v>161</v>
      </c>
      <c r="K61" s="68">
        <v>3</v>
      </c>
      <c r="L61" s="68" t="s">
        <v>68</v>
      </c>
      <c r="M61" s="68">
        <v>60</v>
      </c>
      <c r="N61" s="68" t="s">
        <v>148</v>
      </c>
      <c r="O61" s="72" t="s">
        <v>132</v>
      </c>
      <c r="P61" s="74">
        <v>193</v>
      </c>
      <c r="Q61" s="47">
        <v>54</v>
      </c>
      <c r="R61" s="47" t="s">
        <v>411</v>
      </c>
      <c r="S61" s="3">
        <f t="shared" si="2"/>
        <v>53.666666666666664</v>
      </c>
      <c r="T61">
        <v>67</v>
      </c>
      <c r="U61" s="47" t="s">
        <v>1335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1:31" customFormat="1" ht="32.25" customHeight="1" x14ac:dyDescent="0.25">
      <c r="A62" s="49" t="s">
        <v>466</v>
      </c>
      <c r="B62" s="38"/>
      <c r="C62" s="38" t="s">
        <v>878</v>
      </c>
      <c r="D62" s="38"/>
      <c r="E62" s="38"/>
      <c r="F62" s="38"/>
      <c r="G62" s="38" t="s">
        <v>926</v>
      </c>
      <c r="H62" s="38" t="s">
        <v>1024</v>
      </c>
      <c r="I62" s="44"/>
      <c r="J62" s="39">
        <v>162</v>
      </c>
      <c r="K62" s="39">
        <v>3</v>
      </c>
      <c r="L62" s="39" t="s">
        <v>69</v>
      </c>
      <c r="M62" s="39">
        <v>61</v>
      </c>
      <c r="N62" s="39" t="s">
        <v>97</v>
      </c>
      <c r="O62" s="30" t="s">
        <v>140</v>
      </c>
      <c r="P62" s="61">
        <v>218</v>
      </c>
      <c r="Q62" s="30">
        <v>60</v>
      </c>
      <c r="R62" s="30" t="s">
        <v>406</v>
      </c>
      <c r="S62" s="3">
        <f t="shared" si="2"/>
        <v>54</v>
      </c>
      <c r="T62">
        <v>68</v>
      </c>
      <c r="U62" s="46" t="s">
        <v>487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s="34" customFormat="1" ht="32.25" customHeight="1" thickBot="1" x14ac:dyDescent="0.3">
      <c r="A63" s="52" t="s">
        <v>763</v>
      </c>
      <c r="B63" s="41" t="s">
        <v>874</v>
      </c>
      <c r="C63" s="41"/>
      <c r="D63" s="41"/>
      <c r="E63" s="41" t="s">
        <v>714</v>
      </c>
      <c r="F63" s="41"/>
      <c r="G63" s="41" t="s">
        <v>1017</v>
      </c>
      <c r="H63" s="41"/>
      <c r="I63" s="43"/>
      <c r="J63" s="42">
        <v>168</v>
      </c>
      <c r="K63" s="42">
        <v>3</v>
      </c>
      <c r="L63" s="42" t="s">
        <v>71</v>
      </c>
      <c r="M63" s="42">
        <v>62</v>
      </c>
      <c r="N63" s="42" t="s">
        <v>764</v>
      </c>
      <c r="O63" s="69" t="s">
        <v>135</v>
      </c>
      <c r="P63" s="64">
        <v>200</v>
      </c>
      <c r="Q63" s="46">
        <v>53</v>
      </c>
      <c r="R63" s="46" t="s">
        <v>414</v>
      </c>
      <c r="S63" s="4">
        <f t="shared" si="2"/>
        <v>56</v>
      </c>
      <c r="T63">
        <v>70</v>
      </c>
      <c r="U63" s="46" t="s">
        <v>1335</v>
      </c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customFormat="1" ht="30.75" customHeight="1" x14ac:dyDescent="0.25">
      <c r="A64" s="52" t="s">
        <v>461</v>
      </c>
      <c r="B64" s="9" t="s">
        <v>699</v>
      </c>
      <c r="C64" s="9" t="s">
        <v>933</v>
      </c>
      <c r="D64" s="9"/>
      <c r="E64" s="9"/>
      <c r="F64" s="9"/>
      <c r="G64" s="9"/>
      <c r="H64" s="9"/>
      <c r="I64" s="12"/>
      <c r="J64" s="3">
        <v>91</v>
      </c>
      <c r="K64" s="3">
        <v>2</v>
      </c>
      <c r="L64" s="3" t="s">
        <v>71</v>
      </c>
      <c r="M64" s="3">
        <v>63</v>
      </c>
      <c r="N64" s="3" t="s">
        <v>105</v>
      </c>
      <c r="O64" s="30" t="s">
        <v>159</v>
      </c>
      <c r="P64" s="61">
        <v>239</v>
      </c>
      <c r="S64" s="3">
        <f t="shared" si="2"/>
        <v>45.5</v>
      </c>
      <c r="T64">
        <v>60</v>
      </c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customFormat="1" ht="30.75" customHeight="1" x14ac:dyDescent="0.25">
      <c r="A65" s="40" t="s">
        <v>925</v>
      </c>
      <c r="B65" s="32"/>
      <c r="C65" s="32"/>
      <c r="D65" s="32" t="s">
        <v>809</v>
      </c>
      <c r="E65" s="32" t="s">
        <v>926</v>
      </c>
      <c r="F65" s="32"/>
      <c r="G65" s="41"/>
      <c r="H65" s="41"/>
      <c r="I65" s="43"/>
      <c r="J65" s="33">
        <v>94</v>
      </c>
      <c r="K65" s="33">
        <v>2</v>
      </c>
      <c r="L65" s="33" t="s">
        <v>69</v>
      </c>
      <c r="M65" s="33">
        <v>64</v>
      </c>
      <c r="N65" s="42" t="s">
        <v>109</v>
      </c>
      <c r="O65" s="31" t="s">
        <v>140</v>
      </c>
      <c r="P65" s="64">
        <v>240</v>
      </c>
      <c r="S65" s="3">
        <f t="shared" si="2"/>
        <v>47</v>
      </c>
      <c r="T65">
        <v>61</v>
      </c>
      <c r="U65" s="46" t="s">
        <v>412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customFormat="1" ht="31.5" customHeight="1" x14ac:dyDescent="0.25">
      <c r="A66" s="49" t="s">
        <v>643</v>
      </c>
      <c r="B66" s="38"/>
      <c r="C66" s="38" t="s">
        <v>714</v>
      </c>
      <c r="D66" s="38"/>
      <c r="E66" s="38"/>
      <c r="F66" s="38"/>
      <c r="G66" s="38"/>
      <c r="H66" s="38" t="s">
        <v>898</v>
      </c>
      <c r="I66" s="44"/>
      <c r="J66" s="39">
        <v>104</v>
      </c>
      <c r="K66" s="39">
        <v>2</v>
      </c>
      <c r="L66" s="39" t="s">
        <v>71</v>
      </c>
      <c r="M66" s="39">
        <v>65</v>
      </c>
      <c r="N66" s="39" t="s">
        <v>639</v>
      </c>
      <c r="O66" s="46" t="s">
        <v>131</v>
      </c>
      <c r="P66" s="61">
        <v>219</v>
      </c>
      <c r="Q66" s="46"/>
      <c r="R66" s="46"/>
      <c r="S66" s="13">
        <f t="shared" ref="S66:S83" si="3">J66/K66</f>
        <v>52</v>
      </c>
      <c r="T66">
        <v>62</v>
      </c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s="31" customFormat="1" ht="30" customHeight="1" x14ac:dyDescent="0.25">
      <c r="A67" s="49" t="s">
        <v>481</v>
      </c>
      <c r="B67" s="38"/>
      <c r="C67" s="38"/>
      <c r="D67" s="38"/>
      <c r="E67" s="38" t="s">
        <v>989</v>
      </c>
      <c r="F67" s="38"/>
      <c r="G67" s="38" t="s">
        <v>780</v>
      </c>
      <c r="H67" s="38"/>
      <c r="I67" s="44"/>
      <c r="J67" s="39">
        <v>104</v>
      </c>
      <c r="K67" s="39">
        <v>2</v>
      </c>
      <c r="L67" s="39" t="s">
        <v>71</v>
      </c>
      <c r="M67" s="39">
        <v>65</v>
      </c>
      <c r="N67" s="39" t="s">
        <v>92</v>
      </c>
      <c r="O67" s="30" t="s">
        <v>132</v>
      </c>
      <c r="P67" s="61">
        <v>218</v>
      </c>
      <c r="Q67" s="46"/>
      <c r="R67" s="46"/>
      <c r="S67" s="13">
        <f t="shared" si="3"/>
        <v>52</v>
      </c>
      <c r="T67">
        <v>62</v>
      </c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customFormat="1" ht="30.75" customHeight="1" x14ac:dyDescent="0.25">
      <c r="A68" s="49" t="s">
        <v>767</v>
      </c>
      <c r="B68" s="38" t="s">
        <v>901</v>
      </c>
      <c r="C68" s="38"/>
      <c r="D68" s="38"/>
      <c r="E68" s="38"/>
      <c r="F68" s="38"/>
      <c r="G68" s="38" t="s">
        <v>810</v>
      </c>
      <c r="H68" s="38"/>
      <c r="I68" s="44"/>
      <c r="J68" s="39">
        <v>105</v>
      </c>
      <c r="K68" s="39">
        <v>2</v>
      </c>
      <c r="L68" s="39" t="s">
        <v>67</v>
      </c>
      <c r="M68" s="39">
        <v>67</v>
      </c>
      <c r="N68" s="39" t="s">
        <v>768</v>
      </c>
      <c r="O68" s="73" t="s">
        <v>136</v>
      </c>
      <c r="P68" s="63">
        <v>231</v>
      </c>
      <c r="Q68" s="46">
        <v>50</v>
      </c>
      <c r="R68" s="46" t="s">
        <v>394</v>
      </c>
      <c r="S68" s="13">
        <f t="shared" si="3"/>
        <v>52.5</v>
      </c>
      <c r="T68">
        <v>64</v>
      </c>
      <c r="U68" s="46" t="s">
        <v>1335</v>
      </c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31.5" customHeight="1" x14ac:dyDescent="0.25">
      <c r="A69" s="40" t="s">
        <v>771</v>
      </c>
      <c r="B69" s="35"/>
      <c r="C69" s="35"/>
      <c r="D69" s="35" t="s">
        <v>975</v>
      </c>
      <c r="E69" s="35"/>
      <c r="F69" s="35"/>
      <c r="G69" s="38" t="s">
        <v>758</v>
      </c>
      <c r="H69" s="38"/>
      <c r="I69" s="44"/>
      <c r="J69" s="36">
        <v>105</v>
      </c>
      <c r="K69" s="36">
        <v>2</v>
      </c>
      <c r="L69" s="36" t="s">
        <v>69</v>
      </c>
      <c r="M69" s="36">
        <v>67</v>
      </c>
      <c r="N69" s="39" t="s">
        <v>123</v>
      </c>
      <c r="O69" s="34" t="s">
        <v>139</v>
      </c>
      <c r="P69" s="63">
        <v>252</v>
      </c>
      <c r="Q69" s="50">
        <v>49</v>
      </c>
      <c r="R69" s="50" t="s">
        <v>412</v>
      </c>
      <c r="S69" s="13">
        <f t="shared" si="3"/>
        <v>52.5</v>
      </c>
      <c r="T69">
        <v>64</v>
      </c>
    </row>
    <row r="70" spans="1:31" s="33" customFormat="1" ht="30.75" customHeight="1" x14ac:dyDescent="0.25">
      <c r="A70" s="40" t="s">
        <v>726</v>
      </c>
      <c r="B70" s="35"/>
      <c r="C70" s="35" t="s">
        <v>791</v>
      </c>
      <c r="D70" s="35"/>
      <c r="E70" s="35" t="s">
        <v>671</v>
      </c>
      <c r="F70" s="35"/>
      <c r="G70" s="38"/>
      <c r="H70" s="38"/>
      <c r="I70" s="44"/>
      <c r="J70" s="36">
        <v>105</v>
      </c>
      <c r="K70" s="36">
        <v>2</v>
      </c>
      <c r="L70" s="36" t="s">
        <v>70</v>
      </c>
      <c r="M70" s="36">
        <v>67</v>
      </c>
      <c r="N70" s="39" t="s">
        <v>112</v>
      </c>
      <c r="O70" s="50" t="s">
        <v>133</v>
      </c>
      <c r="P70" s="24">
        <v>163</v>
      </c>
      <c r="S70" s="42">
        <f t="shared" si="3"/>
        <v>52.5</v>
      </c>
      <c r="T70">
        <v>64</v>
      </c>
      <c r="U70" s="50" t="s">
        <v>407</v>
      </c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5" customHeight="1" x14ac:dyDescent="0.25">
      <c r="A71" s="49" t="s">
        <v>638</v>
      </c>
      <c r="B71" s="38" t="s">
        <v>876</v>
      </c>
      <c r="C71" s="38"/>
      <c r="D71" s="38"/>
      <c r="E71" s="38"/>
      <c r="F71" s="38"/>
      <c r="G71" s="38" t="s">
        <v>784</v>
      </c>
      <c r="H71" s="38"/>
      <c r="I71" s="44"/>
      <c r="J71" s="39">
        <v>108</v>
      </c>
      <c r="K71" s="39">
        <v>2</v>
      </c>
      <c r="L71" s="39" t="s">
        <v>70</v>
      </c>
      <c r="M71" s="39">
        <v>70</v>
      </c>
      <c r="N71" s="39" t="s">
        <v>639</v>
      </c>
      <c r="O71" s="46" t="s">
        <v>748</v>
      </c>
      <c r="P71" s="61">
        <v>200</v>
      </c>
      <c r="S71" s="33">
        <f t="shared" si="3"/>
        <v>54</v>
      </c>
      <c r="T71">
        <v>69</v>
      </c>
    </row>
    <row r="72" spans="1:31" s="33" customFormat="1" ht="15" customHeight="1" thickBot="1" x14ac:dyDescent="0.3">
      <c r="A72" s="40" t="s">
        <v>786</v>
      </c>
      <c r="B72" s="35"/>
      <c r="C72" s="35"/>
      <c r="D72" s="35" t="s">
        <v>974</v>
      </c>
      <c r="E72" s="35" t="s">
        <v>974</v>
      </c>
      <c r="F72" s="35"/>
      <c r="G72" s="38"/>
      <c r="H72" s="38"/>
      <c r="I72" s="44"/>
      <c r="J72" s="36">
        <v>112</v>
      </c>
      <c r="K72" s="36">
        <v>2</v>
      </c>
      <c r="L72" s="36" t="s">
        <v>69</v>
      </c>
      <c r="M72" s="36">
        <v>71</v>
      </c>
      <c r="N72" s="39" t="s">
        <v>124</v>
      </c>
      <c r="O72" s="34" t="s">
        <v>132</v>
      </c>
      <c r="P72" s="63">
        <v>204</v>
      </c>
      <c r="S72" s="68">
        <f t="shared" si="3"/>
        <v>56</v>
      </c>
      <c r="T72" s="31">
        <v>76</v>
      </c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s="36" customFormat="1" x14ac:dyDescent="0.25">
      <c r="A73" s="40" t="s">
        <v>663</v>
      </c>
      <c r="B73" s="35"/>
      <c r="C73" s="35"/>
      <c r="D73" s="35" t="s">
        <v>967</v>
      </c>
      <c r="E73" s="35"/>
      <c r="F73" s="35"/>
      <c r="G73" s="38"/>
      <c r="H73" s="38"/>
      <c r="I73" s="44"/>
      <c r="J73" s="36">
        <v>44</v>
      </c>
      <c r="K73" s="36">
        <v>1</v>
      </c>
      <c r="L73" s="36" t="s">
        <v>71</v>
      </c>
      <c r="M73" s="36">
        <v>72</v>
      </c>
      <c r="N73" s="39" t="s">
        <v>468</v>
      </c>
      <c r="O73" s="46" t="s">
        <v>131</v>
      </c>
      <c r="P73" s="61">
        <v>213</v>
      </c>
      <c r="Q73" s="36">
        <v>29</v>
      </c>
      <c r="R73" s="36" t="s">
        <v>402</v>
      </c>
      <c r="S73" s="33">
        <f t="shared" si="3"/>
        <v>44</v>
      </c>
      <c r="T73" s="34">
        <v>71</v>
      </c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</row>
    <row r="74" spans="1:31" s="36" customFormat="1" ht="18" customHeight="1" x14ac:dyDescent="0.25">
      <c r="A74" s="49" t="s">
        <v>635</v>
      </c>
      <c r="B74" s="38"/>
      <c r="C74" s="38"/>
      <c r="D74" s="38"/>
      <c r="E74" s="38"/>
      <c r="F74" s="38"/>
      <c r="G74" s="38"/>
      <c r="H74" s="38" t="s">
        <v>876</v>
      </c>
      <c r="I74" s="44"/>
      <c r="J74" s="39">
        <v>51</v>
      </c>
      <c r="K74" s="39">
        <v>1</v>
      </c>
      <c r="L74" s="39" t="s">
        <v>70</v>
      </c>
      <c r="M74" s="39">
        <v>73</v>
      </c>
      <c r="N74" s="39" t="s">
        <v>99</v>
      </c>
      <c r="O74" s="30" t="s">
        <v>749</v>
      </c>
      <c r="P74" s="61">
        <v>187</v>
      </c>
      <c r="Q74" s="36">
        <v>59</v>
      </c>
      <c r="R74" s="36" t="s">
        <v>406</v>
      </c>
      <c r="S74" s="36">
        <f t="shared" si="3"/>
        <v>51</v>
      </c>
      <c r="T74" s="34">
        <v>72</v>
      </c>
      <c r="U74" s="50" t="s">
        <v>487</v>
      </c>
      <c r="V74" s="50"/>
      <c r="W74" s="50"/>
      <c r="X74" s="50"/>
      <c r="Y74" s="50"/>
      <c r="Z74" s="50"/>
      <c r="AA74" s="50"/>
      <c r="AB74" s="50"/>
      <c r="AC74" s="50"/>
      <c r="AD74" s="50"/>
      <c r="AE74" s="50"/>
    </row>
    <row r="75" spans="1:31" ht="17.25" customHeight="1" x14ac:dyDescent="0.25">
      <c r="A75" s="49" t="s">
        <v>647</v>
      </c>
      <c r="B75" s="38"/>
      <c r="C75" s="38" t="s">
        <v>876</v>
      </c>
      <c r="D75" s="38"/>
      <c r="E75" s="38"/>
      <c r="F75" s="38"/>
      <c r="G75" s="38"/>
      <c r="H75" s="38"/>
      <c r="I75" s="44"/>
      <c r="J75" s="39">
        <v>51</v>
      </c>
      <c r="K75" s="39">
        <v>1</v>
      </c>
      <c r="L75" s="39" t="s">
        <v>70</v>
      </c>
      <c r="M75" s="39">
        <v>73</v>
      </c>
      <c r="N75" s="39" t="s">
        <v>444</v>
      </c>
      <c r="O75" s="46" t="s">
        <v>200</v>
      </c>
      <c r="P75" s="61">
        <v>182</v>
      </c>
      <c r="S75" s="36">
        <f t="shared" si="3"/>
        <v>51</v>
      </c>
      <c r="T75">
        <v>72</v>
      </c>
    </row>
    <row r="76" spans="1:31" s="36" customFormat="1" ht="31.5" customHeight="1" x14ac:dyDescent="0.25">
      <c r="A76" s="40" t="s">
        <v>920</v>
      </c>
      <c r="B76" s="35"/>
      <c r="C76" s="35"/>
      <c r="D76" s="35"/>
      <c r="E76" s="35" t="s">
        <v>801</v>
      </c>
      <c r="F76" s="35"/>
      <c r="G76" s="38"/>
      <c r="H76" s="38"/>
      <c r="I76" s="44"/>
      <c r="J76" s="36">
        <v>52</v>
      </c>
      <c r="K76" s="36">
        <v>1</v>
      </c>
      <c r="L76" s="36" t="s">
        <v>69</v>
      </c>
      <c r="M76" s="36">
        <v>75</v>
      </c>
      <c r="N76" s="39" t="s">
        <v>921</v>
      </c>
      <c r="O76" s="34" t="s">
        <v>131</v>
      </c>
      <c r="P76" s="63">
        <v>250</v>
      </c>
      <c r="S76" s="36">
        <f t="shared" si="3"/>
        <v>52</v>
      </c>
      <c r="T76" s="34">
        <v>74</v>
      </c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</row>
    <row r="77" spans="1:31" s="33" customFormat="1" ht="31.5" customHeight="1" x14ac:dyDescent="0.25">
      <c r="A77" s="40" t="s">
        <v>720</v>
      </c>
      <c r="B77" s="32"/>
      <c r="C77" s="32"/>
      <c r="D77" s="32" t="s">
        <v>776</v>
      </c>
      <c r="E77" s="32"/>
      <c r="F77" s="32"/>
      <c r="G77" s="41"/>
      <c r="H77" s="41"/>
      <c r="I77" s="43"/>
      <c r="J77" s="33">
        <v>53</v>
      </c>
      <c r="K77" s="33">
        <v>1</v>
      </c>
      <c r="L77" s="33" t="s">
        <v>71</v>
      </c>
      <c r="M77" s="33">
        <v>76</v>
      </c>
      <c r="N77" s="42" t="s">
        <v>149</v>
      </c>
      <c r="O77" s="50" t="s">
        <v>132</v>
      </c>
      <c r="P77" s="24">
        <v>233</v>
      </c>
      <c r="S77" s="33">
        <f t="shared" si="3"/>
        <v>53</v>
      </c>
      <c r="T77" s="31">
        <v>75</v>
      </c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</row>
    <row r="78" spans="1:31" s="34" customFormat="1" ht="15" customHeight="1" x14ac:dyDescent="0.25">
      <c r="A78" s="40" t="s">
        <v>1019</v>
      </c>
      <c r="B78" s="35"/>
      <c r="C78" s="35"/>
      <c r="D78" s="35"/>
      <c r="E78" s="35"/>
      <c r="F78" s="35"/>
      <c r="G78" s="38" t="s">
        <v>974</v>
      </c>
      <c r="H78" s="38"/>
      <c r="I78" s="44"/>
      <c r="J78" s="36">
        <v>56</v>
      </c>
      <c r="K78" s="36">
        <v>1</v>
      </c>
      <c r="L78" s="36" t="s">
        <v>69</v>
      </c>
      <c r="M78" s="36">
        <v>77</v>
      </c>
      <c r="N78" s="39" t="s">
        <v>1020</v>
      </c>
      <c r="O78" s="34" t="s">
        <v>132</v>
      </c>
      <c r="P78" s="73">
        <v>215</v>
      </c>
      <c r="S78" s="36">
        <f t="shared" si="3"/>
        <v>56</v>
      </c>
      <c r="T78" s="34">
        <v>77</v>
      </c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s="36" customFormat="1" x14ac:dyDescent="0.25">
      <c r="A79" s="40" t="s">
        <v>500</v>
      </c>
      <c r="B79" s="35"/>
      <c r="C79" s="35"/>
      <c r="D79" s="35"/>
      <c r="E79" s="35"/>
      <c r="F79" s="35"/>
      <c r="G79" s="38"/>
      <c r="H79" s="38" t="s">
        <v>1025</v>
      </c>
      <c r="I79" s="44"/>
      <c r="J79" s="36">
        <v>57</v>
      </c>
      <c r="K79" s="36">
        <v>1</v>
      </c>
      <c r="L79" s="36" t="s">
        <v>70</v>
      </c>
      <c r="M79" s="36">
        <v>78</v>
      </c>
      <c r="N79" s="39" t="s">
        <v>123</v>
      </c>
      <c r="O79" s="46" t="s">
        <v>744</v>
      </c>
      <c r="P79" s="61">
        <v>183</v>
      </c>
      <c r="S79" s="36">
        <f t="shared" si="3"/>
        <v>57</v>
      </c>
      <c r="T79" s="34">
        <v>78</v>
      </c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s="36" customFormat="1" ht="31.5" customHeight="1" x14ac:dyDescent="0.25">
      <c r="A80" s="40" t="s">
        <v>774</v>
      </c>
      <c r="B80" s="35"/>
      <c r="C80" s="35"/>
      <c r="D80" s="35"/>
      <c r="E80" s="35"/>
      <c r="F80" s="35"/>
      <c r="G80" s="38" t="s">
        <v>785</v>
      </c>
      <c r="H80" s="38"/>
      <c r="I80" s="44"/>
      <c r="J80" s="36">
        <v>58</v>
      </c>
      <c r="K80" s="36">
        <v>1</v>
      </c>
      <c r="L80" s="36" t="s">
        <v>72</v>
      </c>
      <c r="M80" s="36">
        <v>79</v>
      </c>
      <c r="N80" s="39" t="s">
        <v>85</v>
      </c>
      <c r="O80" s="34" t="s">
        <v>132</v>
      </c>
      <c r="P80" s="63">
        <v>253</v>
      </c>
      <c r="S80" s="36">
        <f t="shared" si="3"/>
        <v>58</v>
      </c>
      <c r="T80" s="34">
        <v>79</v>
      </c>
      <c r="U80" s="50" t="s">
        <v>420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</row>
    <row r="81" spans="1:31" s="36" customFormat="1" ht="30.75" customHeight="1" x14ac:dyDescent="0.25">
      <c r="A81" s="49" t="s">
        <v>659</v>
      </c>
      <c r="B81" s="38"/>
      <c r="C81" s="38"/>
      <c r="D81" s="38"/>
      <c r="E81" s="38"/>
      <c r="F81" s="38"/>
      <c r="G81" s="38"/>
      <c r="H81" s="38" t="s">
        <v>1013</v>
      </c>
      <c r="I81" s="44"/>
      <c r="J81" s="39">
        <v>59</v>
      </c>
      <c r="K81" s="39">
        <v>1</v>
      </c>
      <c r="L81" s="39" t="s">
        <v>67</v>
      </c>
      <c r="M81" s="39">
        <v>80</v>
      </c>
      <c r="N81" s="39" t="s">
        <v>660</v>
      </c>
      <c r="O81" s="50" t="s">
        <v>129</v>
      </c>
      <c r="P81" s="24">
        <v>250</v>
      </c>
      <c r="S81" s="36">
        <f t="shared" si="3"/>
        <v>59</v>
      </c>
      <c r="T81" s="34">
        <v>80</v>
      </c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</row>
    <row r="82" spans="1:31" s="33" customFormat="1" x14ac:dyDescent="0.25">
      <c r="A82" s="40" t="s">
        <v>976</v>
      </c>
      <c r="B82" s="35"/>
      <c r="C82" s="35"/>
      <c r="D82" s="35" t="s">
        <v>927</v>
      </c>
      <c r="E82" s="35"/>
      <c r="F82" s="35"/>
      <c r="G82" s="38"/>
      <c r="H82" s="38"/>
      <c r="I82" s="44"/>
      <c r="J82" s="36">
        <v>59</v>
      </c>
      <c r="K82" s="36">
        <v>1</v>
      </c>
      <c r="L82" s="36" t="s">
        <v>71</v>
      </c>
      <c r="M82" s="36">
        <v>80</v>
      </c>
      <c r="N82" s="39" t="s">
        <v>486</v>
      </c>
      <c r="O82" s="34" t="s">
        <v>131</v>
      </c>
      <c r="P82" s="63">
        <v>200</v>
      </c>
      <c r="S82" s="33">
        <f t="shared" si="3"/>
        <v>59</v>
      </c>
      <c r="T82" s="31">
        <v>80</v>
      </c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</row>
    <row r="83" spans="1:31" s="36" customFormat="1" x14ac:dyDescent="0.25">
      <c r="A83" s="40" t="s">
        <v>645</v>
      </c>
      <c r="B83" s="35"/>
      <c r="C83" s="35"/>
      <c r="D83" s="35"/>
      <c r="E83" s="35"/>
      <c r="F83" s="35"/>
      <c r="G83" s="38" t="s">
        <v>1021</v>
      </c>
      <c r="H83" s="38"/>
      <c r="I83" s="44"/>
      <c r="J83" s="36">
        <v>60</v>
      </c>
      <c r="K83" s="36">
        <v>1</v>
      </c>
      <c r="L83" s="36" t="s">
        <v>72</v>
      </c>
      <c r="M83" s="36">
        <v>82</v>
      </c>
      <c r="N83" s="39" t="s">
        <v>538</v>
      </c>
      <c r="O83" s="46" t="s">
        <v>140</v>
      </c>
      <c r="P83" s="61">
        <v>247</v>
      </c>
      <c r="S83" s="36">
        <f t="shared" si="3"/>
        <v>60</v>
      </c>
      <c r="T83" s="34">
        <v>82</v>
      </c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31" s="33" customFormat="1" x14ac:dyDescent="0.25">
      <c r="A84" s="79" t="s">
        <v>1026</v>
      </c>
      <c r="B84" s="32"/>
      <c r="C84" s="32"/>
      <c r="D84" s="32"/>
      <c r="E84" s="32"/>
      <c r="F84" s="32"/>
      <c r="G84" s="41"/>
      <c r="H84" s="41"/>
      <c r="I84" s="43"/>
      <c r="J84" s="33">
        <v>0</v>
      </c>
      <c r="K84" s="33">
        <v>0</v>
      </c>
      <c r="L84" s="33" t="s">
        <v>71</v>
      </c>
      <c r="M84" s="33">
        <v>83</v>
      </c>
      <c r="N84" s="42" t="s">
        <v>109</v>
      </c>
      <c r="O84" s="31" t="s">
        <v>140</v>
      </c>
      <c r="P84" s="64">
        <v>200</v>
      </c>
      <c r="Q84" s="33">
        <v>20</v>
      </c>
      <c r="R84" s="33" t="s">
        <v>1027</v>
      </c>
      <c r="T84" s="31">
        <v>83</v>
      </c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s="33" customFormat="1" x14ac:dyDescent="0.25">
      <c r="A85" s="40" t="s">
        <v>1028</v>
      </c>
      <c r="B85" s="32"/>
      <c r="C85" s="32"/>
      <c r="D85" s="32"/>
      <c r="E85" s="32"/>
      <c r="F85" s="32"/>
      <c r="G85" s="41"/>
      <c r="H85" s="41"/>
      <c r="I85" s="43"/>
      <c r="J85" s="33">
        <v>0</v>
      </c>
      <c r="K85" s="33">
        <v>0</v>
      </c>
      <c r="L85" s="33" t="s">
        <v>72</v>
      </c>
      <c r="M85" s="33">
        <v>84</v>
      </c>
      <c r="N85" s="42" t="s">
        <v>138</v>
      </c>
      <c r="O85" s="31" t="s">
        <v>139</v>
      </c>
      <c r="P85" s="64">
        <v>220</v>
      </c>
      <c r="Q85" s="33">
        <v>57</v>
      </c>
      <c r="R85" s="33" t="s">
        <v>410</v>
      </c>
      <c r="T85" s="31">
        <v>83</v>
      </c>
      <c r="U85" s="50" t="s">
        <v>1335</v>
      </c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x14ac:dyDescent="0.25">
      <c r="M86" s="50"/>
    </row>
  </sheetData>
  <sortState ref="A3:S20">
    <sortCondition ref="J3:J20"/>
  </sortState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opLeftCell="A49" zoomScale="60" zoomScaleNormal="60" workbookViewId="0">
      <selection activeCell="T77" sqref="T77"/>
    </sheetView>
  </sheetViews>
  <sheetFormatPr defaultRowHeight="15" x14ac:dyDescent="0.25"/>
  <cols>
    <col min="1" max="1" width="27" customWidth="1"/>
    <col min="2" max="2" width="7.7109375" style="8" customWidth="1"/>
    <col min="3" max="3" width="8.5703125" style="2" customWidth="1"/>
    <col min="4" max="4" width="7.7109375" style="8" bestFit="1" customWidth="1"/>
    <col min="5" max="5" width="11.5703125" style="2" bestFit="1" customWidth="1"/>
    <col min="6" max="6" width="9.28515625" style="8" bestFit="1" customWidth="1"/>
    <col min="7" max="7" width="3.42578125" style="11" bestFit="1" customWidth="1"/>
    <col min="8" max="8" width="6.85546875" style="2" bestFit="1" customWidth="1"/>
    <col min="9" max="9" width="9" style="2" bestFit="1" customWidth="1"/>
    <col min="10" max="10" width="10.140625" style="2" customWidth="1"/>
    <col min="11" max="11" width="6.85546875" style="2" bestFit="1" customWidth="1"/>
    <col min="12" max="12" width="23.28515625" style="2" bestFit="1" customWidth="1"/>
    <col min="13" max="13" width="5.5703125" style="2" customWidth="1"/>
    <col min="14" max="14" width="8" style="46" bestFit="1" customWidth="1"/>
    <col min="15" max="15" width="8.28515625" style="61" bestFit="1" customWidth="1"/>
    <col min="16" max="16" width="8.42578125" style="46" bestFit="1" customWidth="1"/>
    <col min="17" max="17" width="7.28515625" style="46" bestFit="1" customWidth="1"/>
    <col min="18" max="18" width="9.85546875" style="46" bestFit="1" customWidth="1"/>
    <col min="19" max="19" width="9.140625" style="46"/>
    <col min="20" max="20" width="11.140625" style="46" bestFit="1" customWidth="1"/>
    <col min="21" max="23" width="9.140625" style="46"/>
  </cols>
  <sheetData>
    <row r="1" spans="1:48" s="4" customFormat="1" ht="15.75" thickBot="1" x14ac:dyDescent="0.3">
      <c r="A1" s="4" t="s">
        <v>161</v>
      </c>
      <c r="B1" s="10" t="s">
        <v>54</v>
      </c>
      <c r="C1" s="4" t="s">
        <v>58</v>
      </c>
      <c r="D1" s="10" t="s">
        <v>55</v>
      </c>
      <c r="E1" s="4" t="s">
        <v>503</v>
      </c>
      <c r="F1" s="10" t="s">
        <v>60</v>
      </c>
      <c r="G1" s="58" t="s">
        <v>499</v>
      </c>
      <c r="H1" s="4" t="s">
        <v>61</v>
      </c>
      <c r="I1" s="4" t="s">
        <v>62</v>
      </c>
      <c r="J1" s="4" t="s">
        <v>65</v>
      </c>
      <c r="K1" s="4" t="s">
        <v>66</v>
      </c>
      <c r="L1" s="4" t="s">
        <v>520</v>
      </c>
      <c r="M1" s="4" t="s">
        <v>539</v>
      </c>
      <c r="N1" s="19" t="s">
        <v>82</v>
      </c>
      <c r="O1" s="85" t="s">
        <v>83</v>
      </c>
      <c r="P1" s="19" t="s">
        <v>416</v>
      </c>
      <c r="Q1" s="19" t="s">
        <v>389</v>
      </c>
      <c r="R1" s="19" t="s">
        <v>1055</v>
      </c>
      <c r="S1" s="19" t="s">
        <v>1056</v>
      </c>
      <c r="T1" s="19" t="s">
        <v>1465</v>
      </c>
      <c r="U1" s="19"/>
      <c r="V1" s="19"/>
      <c r="W1" s="19"/>
    </row>
    <row r="2" spans="1:48" ht="30" x14ac:dyDescent="0.25">
      <c r="A2" t="s">
        <v>1068</v>
      </c>
      <c r="B2" s="8" t="s">
        <v>1084</v>
      </c>
      <c r="C2" s="8" t="s">
        <v>163</v>
      </c>
      <c r="D2" s="8" t="s">
        <v>1057</v>
      </c>
      <c r="F2" s="8" t="s">
        <v>1244</v>
      </c>
      <c r="H2" s="2">
        <v>4</v>
      </c>
      <c r="I2" s="2">
        <v>4</v>
      </c>
      <c r="J2" s="2" t="s">
        <v>72</v>
      </c>
      <c r="K2" s="2">
        <v>1</v>
      </c>
      <c r="L2" s="2" t="s">
        <v>84</v>
      </c>
      <c r="M2" s="2" t="s">
        <v>522</v>
      </c>
      <c r="P2" s="46">
        <v>1</v>
      </c>
      <c r="Q2" s="46" t="s">
        <v>399</v>
      </c>
      <c r="R2" s="46">
        <f>H2/I2</f>
        <v>1</v>
      </c>
      <c r="S2" s="46">
        <v>1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48" ht="30" x14ac:dyDescent="0.25">
      <c r="A3" t="s">
        <v>521</v>
      </c>
      <c r="B3" s="8" t="s">
        <v>1085</v>
      </c>
      <c r="C3" s="8" t="s">
        <v>1082</v>
      </c>
      <c r="D3" s="8" t="s">
        <v>1125</v>
      </c>
      <c r="F3" s="8" t="s">
        <v>1184</v>
      </c>
      <c r="H3" s="2">
        <v>11</v>
      </c>
      <c r="I3" s="2">
        <v>4</v>
      </c>
      <c r="J3" s="2" t="s">
        <v>67</v>
      </c>
      <c r="K3" s="2">
        <v>2</v>
      </c>
      <c r="L3" s="2" t="s">
        <v>94</v>
      </c>
      <c r="M3" s="2" t="s">
        <v>522</v>
      </c>
      <c r="P3" s="46">
        <v>3</v>
      </c>
      <c r="Q3" s="46" t="s">
        <v>390</v>
      </c>
      <c r="R3" s="46">
        <f t="shared" ref="R3:R48" si="0">H3/I3</f>
        <v>2.75</v>
      </c>
      <c r="S3" s="46">
        <v>2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spans="1:48" ht="27" customHeight="1" x14ac:dyDescent="0.25">
      <c r="A4" s="30" t="s">
        <v>1059</v>
      </c>
      <c r="B4" s="9" t="s">
        <v>1074</v>
      </c>
      <c r="C4" s="9" t="s">
        <v>543</v>
      </c>
      <c r="D4" s="9" t="s">
        <v>1124</v>
      </c>
      <c r="E4" s="3"/>
      <c r="F4" s="9" t="s">
        <v>1246</v>
      </c>
      <c r="H4" s="3">
        <v>12</v>
      </c>
      <c r="I4" s="3">
        <v>4</v>
      </c>
      <c r="J4" s="3" t="s">
        <v>73</v>
      </c>
      <c r="K4" s="3">
        <v>3</v>
      </c>
      <c r="L4" s="3" t="s">
        <v>105</v>
      </c>
      <c r="M4" s="3" t="s">
        <v>522</v>
      </c>
      <c r="P4" s="46">
        <v>2</v>
      </c>
      <c r="Q4" s="46" t="s">
        <v>420</v>
      </c>
      <c r="R4" s="46">
        <f t="shared" si="0"/>
        <v>3</v>
      </c>
      <c r="S4" s="46">
        <v>3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1:48" ht="30" x14ac:dyDescent="0.25">
      <c r="A5" t="s">
        <v>525</v>
      </c>
      <c r="B5" s="8" t="s">
        <v>1072</v>
      </c>
      <c r="C5" s="8" t="s">
        <v>803</v>
      </c>
      <c r="D5" s="8" t="s">
        <v>1199</v>
      </c>
      <c r="F5" s="8" t="s">
        <v>1245</v>
      </c>
      <c r="H5" s="2">
        <v>14</v>
      </c>
      <c r="I5" s="2">
        <v>4</v>
      </c>
      <c r="J5" s="2" t="s">
        <v>70</v>
      </c>
      <c r="K5" s="2">
        <v>4</v>
      </c>
      <c r="L5" s="2" t="s">
        <v>1029</v>
      </c>
      <c r="M5" s="2" t="s">
        <v>522</v>
      </c>
      <c r="P5" s="46">
        <v>7</v>
      </c>
      <c r="Q5" s="46" t="s">
        <v>413</v>
      </c>
      <c r="R5" s="46">
        <f t="shared" si="0"/>
        <v>3.5</v>
      </c>
      <c r="S5" s="46">
        <v>4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</row>
    <row r="6" spans="1:48" ht="27" customHeight="1" x14ac:dyDescent="0.25">
      <c r="A6" s="31" t="s">
        <v>437</v>
      </c>
      <c r="B6" s="32" t="s">
        <v>1100</v>
      </c>
      <c r="C6" s="32" t="s">
        <v>1107</v>
      </c>
      <c r="D6" s="32" t="s">
        <v>1200</v>
      </c>
      <c r="E6" s="33"/>
      <c r="F6" s="32" t="s">
        <v>1247</v>
      </c>
      <c r="G6" s="81"/>
      <c r="H6" s="33">
        <v>23</v>
      </c>
      <c r="I6" s="33">
        <v>4</v>
      </c>
      <c r="J6" s="33" t="s">
        <v>75</v>
      </c>
      <c r="K6" s="33">
        <v>5</v>
      </c>
      <c r="L6" s="33" t="s">
        <v>443</v>
      </c>
      <c r="M6" s="33" t="s">
        <v>529</v>
      </c>
      <c r="P6" s="46">
        <v>5</v>
      </c>
      <c r="Q6" s="46" t="s">
        <v>393</v>
      </c>
      <c r="R6" s="46">
        <f t="shared" si="0"/>
        <v>5.75</v>
      </c>
      <c r="S6" s="46">
        <v>5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s="31" customFormat="1" ht="30" x14ac:dyDescent="0.25">
      <c r="A7" s="69" t="s">
        <v>463</v>
      </c>
      <c r="B7" s="41" t="s">
        <v>1138</v>
      </c>
      <c r="C7" s="41" t="s">
        <v>1110</v>
      </c>
      <c r="D7" s="41" t="s">
        <v>1198</v>
      </c>
      <c r="E7" s="42"/>
      <c r="F7" s="41" t="s">
        <v>1248</v>
      </c>
      <c r="G7" s="81"/>
      <c r="H7" s="42">
        <v>26</v>
      </c>
      <c r="I7" s="42">
        <v>4</v>
      </c>
      <c r="J7" s="42" t="s">
        <v>69</v>
      </c>
      <c r="K7" s="42">
        <v>6</v>
      </c>
      <c r="L7" s="42" t="s">
        <v>342</v>
      </c>
      <c r="M7" s="42" t="s">
        <v>529</v>
      </c>
      <c r="N7" s="46"/>
      <c r="O7" s="61"/>
      <c r="P7" s="46">
        <v>4</v>
      </c>
      <c r="Q7" s="46" t="s">
        <v>410</v>
      </c>
      <c r="R7" s="46">
        <f t="shared" si="0"/>
        <v>6.5</v>
      </c>
      <c r="S7" s="46">
        <v>6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</row>
    <row r="8" spans="1:48" s="31" customFormat="1" ht="30.75" customHeight="1" x14ac:dyDescent="0.25">
      <c r="A8" s="46" t="s">
        <v>1070</v>
      </c>
      <c r="B8" s="8" t="s">
        <v>1139</v>
      </c>
      <c r="C8" s="8" t="s">
        <v>210</v>
      </c>
      <c r="D8" s="8" t="s">
        <v>1201</v>
      </c>
      <c r="E8" s="2"/>
      <c r="F8" s="8" t="s">
        <v>1185</v>
      </c>
      <c r="G8" s="11"/>
      <c r="H8" s="2">
        <v>26</v>
      </c>
      <c r="I8" s="2">
        <v>4</v>
      </c>
      <c r="J8" s="2" t="s">
        <v>71</v>
      </c>
      <c r="K8" s="2">
        <v>6</v>
      </c>
      <c r="L8" s="2" t="s">
        <v>94</v>
      </c>
      <c r="M8" s="2" t="s">
        <v>522</v>
      </c>
      <c r="N8" s="46"/>
      <c r="O8" s="61"/>
      <c r="P8" s="46">
        <v>10</v>
      </c>
      <c r="Q8" s="46" t="s">
        <v>418</v>
      </c>
      <c r="R8" s="46">
        <f t="shared" si="0"/>
        <v>6.5</v>
      </c>
      <c r="S8" s="46">
        <v>6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</row>
    <row r="9" spans="1:48" ht="30" x14ac:dyDescent="0.25">
      <c r="A9" s="30" t="s">
        <v>813</v>
      </c>
      <c r="B9" s="16" t="s">
        <v>183</v>
      </c>
      <c r="C9" s="16" t="s">
        <v>1083</v>
      </c>
      <c r="D9" s="16" t="s">
        <v>1105</v>
      </c>
      <c r="E9" s="13"/>
      <c r="F9" s="16" t="s">
        <v>1190</v>
      </c>
      <c r="G9" s="82"/>
      <c r="H9" s="13">
        <v>36</v>
      </c>
      <c r="I9" s="13">
        <v>4</v>
      </c>
      <c r="J9" s="13" t="s">
        <v>67</v>
      </c>
      <c r="K9" s="13">
        <v>8</v>
      </c>
      <c r="L9" s="13" t="s">
        <v>84</v>
      </c>
      <c r="M9" s="13" t="s">
        <v>532</v>
      </c>
      <c r="P9" s="46">
        <v>6</v>
      </c>
      <c r="Q9" s="46" t="s">
        <v>391</v>
      </c>
      <c r="R9" s="46">
        <f t="shared" si="0"/>
        <v>9</v>
      </c>
      <c r="S9" s="46">
        <v>8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</row>
    <row r="10" spans="1:48" ht="30" x14ac:dyDescent="0.25">
      <c r="A10" t="s">
        <v>526</v>
      </c>
      <c r="B10" s="8" t="s">
        <v>1102</v>
      </c>
      <c r="C10" s="8" t="s">
        <v>1108</v>
      </c>
      <c r="D10" s="8" t="s">
        <v>1281</v>
      </c>
      <c r="F10" s="8" t="s">
        <v>1186</v>
      </c>
      <c r="H10" s="2">
        <v>37</v>
      </c>
      <c r="I10" s="2">
        <v>4</v>
      </c>
      <c r="J10" s="2" t="s">
        <v>71</v>
      </c>
      <c r="K10" s="2">
        <v>9</v>
      </c>
      <c r="L10" s="2" t="s">
        <v>113</v>
      </c>
      <c r="M10" s="2" t="s">
        <v>522</v>
      </c>
      <c r="P10" s="46">
        <v>8</v>
      </c>
      <c r="Q10" s="46" t="s">
        <v>401</v>
      </c>
      <c r="R10" s="46">
        <f t="shared" si="0"/>
        <v>9.25</v>
      </c>
      <c r="S10" s="46">
        <v>9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8" ht="30" x14ac:dyDescent="0.25">
      <c r="A11" t="s">
        <v>523</v>
      </c>
      <c r="B11" s="8" t="s">
        <v>1103</v>
      </c>
      <c r="C11" s="8" t="s">
        <v>1096</v>
      </c>
      <c r="D11" s="8" t="s">
        <v>945</v>
      </c>
      <c r="F11" s="8" t="s">
        <v>1188</v>
      </c>
      <c r="H11" s="2">
        <v>43</v>
      </c>
      <c r="I11" s="2">
        <v>4</v>
      </c>
      <c r="J11" s="2" t="s">
        <v>67</v>
      </c>
      <c r="K11" s="2">
        <v>10</v>
      </c>
      <c r="L11" s="2" t="s">
        <v>102</v>
      </c>
      <c r="M11" s="2" t="s">
        <v>522</v>
      </c>
      <c r="P11" s="46">
        <v>11</v>
      </c>
      <c r="Q11" s="46" t="s">
        <v>419</v>
      </c>
      <c r="R11" s="46">
        <f t="shared" si="0"/>
        <v>10.75</v>
      </c>
      <c r="S11" s="46">
        <v>10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</row>
    <row r="12" spans="1:48" ht="30" x14ac:dyDescent="0.25">
      <c r="A12" t="s">
        <v>1054</v>
      </c>
      <c r="B12" s="8" t="s">
        <v>1111</v>
      </c>
      <c r="C12" s="8" t="s">
        <v>1111</v>
      </c>
      <c r="D12" s="8" t="s">
        <v>862</v>
      </c>
      <c r="F12" s="8" t="s">
        <v>378</v>
      </c>
      <c r="H12" s="2">
        <v>47</v>
      </c>
      <c r="I12" s="2">
        <v>4</v>
      </c>
      <c r="J12" s="2" t="s">
        <v>68</v>
      </c>
      <c r="K12" s="2">
        <v>11</v>
      </c>
      <c r="L12" s="2" t="s">
        <v>84</v>
      </c>
      <c r="M12" s="2" t="s">
        <v>522</v>
      </c>
      <c r="P12" s="46">
        <v>13</v>
      </c>
      <c r="Q12" s="46" t="s">
        <v>394</v>
      </c>
      <c r="R12" s="46">
        <f t="shared" si="0"/>
        <v>11.75</v>
      </c>
      <c r="S12" s="46">
        <v>11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ht="27.75" customHeight="1" x14ac:dyDescent="0.25">
      <c r="A13" s="84" t="s">
        <v>1053</v>
      </c>
      <c r="B13" s="9" t="s">
        <v>1208</v>
      </c>
      <c r="C13" s="9" t="s">
        <v>1131</v>
      </c>
      <c r="D13" s="9" t="s">
        <v>1109</v>
      </c>
      <c r="E13" s="3"/>
      <c r="F13" s="9" t="s">
        <v>1187</v>
      </c>
      <c r="H13" s="3">
        <v>51</v>
      </c>
      <c r="I13" s="3">
        <v>4</v>
      </c>
      <c r="J13" s="3" t="s">
        <v>69</v>
      </c>
      <c r="K13" s="3">
        <v>12</v>
      </c>
      <c r="L13" s="3" t="s">
        <v>84</v>
      </c>
      <c r="M13" s="3" t="s">
        <v>522</v>
      </c>
      <c r="P13" s="46">
        <v>12</v>
      </c>
      <c r="Q13" s="46" t="s">
        <v>396</v>
      </c>
      <c r="R13" s="46">
        <f t="shared" si="0"/>
        <v>12.75</v>
      </c>
      <c r="S13" s="46">
        <v>12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</row>
    <row r="14" spans="1:48" ht="30" x14ac:dyDescent="0.25">
      <c r="A14" t="s">
        <v>527</v>
      </c>
      <c r="B14" s="8" t="s">
        <v>1142</v>
      </c>
      <c r="C14" s="8" t="s">
        <v>1129</v>
      </c>
      <c r="D14" s="8" t="s">
        <v>1202</v>
      </c>
      <c r="F14" s="8" t="s">
        <v>1129</v>
      </c>
      <c r="H14" s="2">
        <v>59</v>
      </c>
      <c r="I14" s="2">
        <v>4</v>
      </c>
      <c r="J14" s="2" t="s">
        <v>71</v>
      </c>
      <c r="K14" s="2">
        <v>13</v>
      </c>
      <c r="L14" s="2" t="s">
        <v>85</v>
      </c>
      <c r="M14" s="2" t="s">
        <v>522</v>
      </c>
      <c r="P14" s="46">
        <v>15</v>
      </c>
      <c r="Q14" s="46" t="s">
        <v>392</v>
      </c>
      <c r="R14" s="46">
        <f t="shared" si="0"/>
        <v>14.75</v>
      </c>
      <c r="S14" s="46">
        <v>13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</row>
    <row r="15" spans="1:48" ht="30" x14ac:dyDescent="0.25">
      <c r="A15" s="34" t="s">
        <v>815</v>
      </c>
      <c r="B15" s="35" t="s">
        <v>1141</v>
      </c>
      <c r="C15" s="35" t="s">
        <v>1109</v>
      </c>
      <c r="D15" s="35" t="s">
        <v>1126</v>
      </c>
      <c r="E15" s="36"/>
      <c r="F15" s="35" t="s">
        <v>1256</v>
      </c>
      <c r="G15" s="83"/>
      <c r="H15" s="36">
        <v>60</v>
      </c>
      <c r="I15" s="36">
        <v>4</v>
      </c>
      <c r="J15" s="36" t="s">
        <v>67</v>
      </c>
      <c r="K15" s="36">
        <v>14</v>
      </c>
      <c r="L15" s="36" t="s">
        <v>816</v>
      </c>
      <c r="M15" s="36" t="s">
        <v>531</v>
      </c>
      <c r="P15" s="46">
        <v>9</v>
      </c>
      <c r="Q15" s="46" t="s">
        <v>397</v>
      </c>
      <c r="R15" s="46">
        <f t="shared" si="0"/>
        <v>15</v>
      </c>
      <c r="S15" s="46">
        <v>14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</row>
    <row r="16" spans="1:48" ht="30" x14ac:dyDescent="0.25">
      <c r="A16" t="s">
        <v>536</v>
      </c>
      <c r="B16" s="8" t="s">
        <v>1140</v>
      </c>
      <c r="C16" s="8" t="s">
        <v>1130</v>
      </c>
      <c r="D16" s="8" t="s">
        <v>1131</v>
      </c>
      <c r="F16" s="8" t="s">
        <v>1249</v>
      </c>
      <c r="H16" s="2">
        <v>61</v>
      </c>
      <c r="I16" s="2">
        <v>4</v>
      </c>
      <c r="J16" s="2" t="s">
        <v>69</v>
      </c>
      <c r="K16" s="2">
        <v>15</v>
      </c>
      <c r="L16" s="2" t="s">
        <v>106</v>
      </c>
      <c r="M16" s="2" t="s">
        <v>529</v>
      </c>
      <c r="P16" s="46">
        <v>22</v>
      </c>
      <c r="Q16" s="46" t="s">
        <v>412</v>
      </c>
      <c r="R16" s="46">
        <f t="shared" si="0"/>
        <v>15.25</v>
      </c>
      <c r="S16" s="46">
        <v>15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</row>
    <row r="17" spans="1:48" s="31" customFormat="1" ht="30" x14ac:dyDescent="0.25">
      <c r="A17" s="30" t="s">
        <v>1073</v>
      </c>
      <c r="B17" s="8" t="s">
        <v>884</v>
      </c>
      <c r="C17" s="8" t="s">
        <v>864</v>
      </c>
      <c r="D17" s="8" t="s">
        <v>1282</v>
      </c>
      <c r="E17" s="2"/>
      <c r="F17" s="8" t="s">
        <v>1106</v>
      </c>
      <c r="G17" s="11"/>
      <c r="H17" s="2">
        <v>64</v>
      </c>
      <c r="I17" s="2">
        <v>4</v>
      </c>
      <c r="J17" s="2" t="s">
        <v>70</v>
      </c>
      <c r="K17" s="2">
        <v>16</v>
      </c>
      <c r="L17" s="2" t="s">
        <v>116</v>
      </c>
      <c r="M17" s="2" t="s">
        <v>529</v>
      </c>
      <c r="N17" s="46"/>
      <c r="O17" s="61"/>
      <c r="P17" s="46">
        <v>14</v>
      </c>
      <c r="Q17" s="46" t="s">
        <v>402</v>
      </c>
      <c r="R17" s="46">
        <f t="shared" si="0"/>
        <v>16</v>
      </c>
      <c r="S17" s="46">
        <v>16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</row>
    <row r="18" spans="1:48" ht="30" x14ac:dyDescent="0.25">
      <c r="A18" s="46" t="s">
        <v>817</v>
      </c>
      <c r="B18" s="8" t="s">
        <v>1213</v>
      </c>
      <c r="C18" s="8" t="s">
        <v>1133</v>
      </c>
      <c r="D18" s="8" t="s">
        <v>1283</v>
      </c>
      <c r="F18" s="8" t="s">
        <v>1189</v>
      </c>
      <c r="H18" s="2">
        <v>71</v>
      </c>
      <c r="I18" s="2">
        <v>4</v>
      </c>
      <c r="J18" s="2" t="s">
        <v>71</v>
      </c>
      <c r="K18" s="2">
        <v>17</v>
      </c>
      <c r="L18" s="2" t="s">
        <v>816</v>
      </c>
      <c r="M18" s="2" t="s">
        <v>532</v>
      </c>
      <c r="P18" s="46">
        <v>18</v>
      </c>
      <c r="Q18" s="46" t="s">
        <v>414</v>
      </c>
      <c r="R18" s="46">
        <f t="shared" si="0"/>
        <v>17.75</v>
      </c>
      <c r="S18" s="46">
        <v>17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</row>
    <row r="19" spans="1:48" ht="30" customHeight="1" x14ac:dyDescent="0.25">
      <c r="A19" s="34" t="s">
        <v>1061</v>
      </c>
      <c r="B19" s="35" t="s">
        <v>1209</v>
      </c>
      <c r="C19" s="35" t="s">
        <v>382</v>
      </c>
      <c r="D19" s="35" t="s">
        <v>1285</v>
      </c>
      <c r="E19" s="36"/>
      <c r="F19" s="35" t="s">
        <v>1254</v>
      </c>
      <c r="G19" s="83"/>
      <c r="H19" s="36">
        <v>71</v>
      </c>
      <c r="I19" s="36">
        <v>4</v>
      </c>
      <c r="J19" s="36" t="s">
        <v>70</v>
      </c>
      <c r="K19" s="36">
        <v>17</v>
      </c>
      <c r="L19" s="36" t="s">
        <v>127</v>
      </c>
      <c r="M19" s="36" t="s">
        <v>531</v>
      </c>
      <c r="P19" s="46">
        <v>19</v>
      </c>
      <c r="Q19" s="46" t="s">
        <v>410</v>
      </c>
      <c r="R19" s="46">
        <f t="shared" si="0"/>
        <v>17.75</v>
      </c>
      <c r="S19" s="46">
        <v>17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1:48" s="31" customFormat="1" ht="30" x14ac:dyDescent="0.25">
      <c r="A20" t="s">
        <v>478</v>
      </c>
      <c r="B20" s="8" t="s">
        <v>1211</v>
      </c>
      <c r="C20" s="8" t="s">
        <v>1112</v>
      </c>
      <c r="D20" s="8" t="s">
        <v>704</v>
      </c>
      <c r="E20" s="2"/>
      <c r="F20" s="8" t="s">
        <v>1257</v>
      </c>
      <c r="G20" s="11"/>
      <c r="H20" s="2">
        <v>77</v>
      </c>
      <c r="I20" s="2">
        <v>4</v>
      </c>
      <c r="J20" s="2" t="s">
        <v>71</v>
      </c>
      <c r="K20" s="2">
        <v>19</v>
      </c>
      <c r="L20" s="2" t="s">
        <v>530</v>
      </c>
      <c r="M20" s="2" t="s">
        <v>529</v>
      </c>
      <c r="N20" s="46"/>
      <c r="O20" s="61"/>
      <c r="P20" s="46">
        <v>23</v>
      </c>
      <c r="Q20" s="46" t="s">
        <v>406</v>
      </c>
      <c r="R20" s="46">
        <f t="shared" si="0"/>
        <v>19.25</v>
      </c>
      <c r="S20" s="46">
        <v>19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1:48" ht="30" x14ac:dyDescent="0.25">
      <c r="A21" s="46" t="s">
        <v>814</v>
      </c>
      <c r="B21" s="8" t="s">
        <v>1214</v>
      </c>
      <c r="C21" s="8" t="s">
        <v>1114</v>
      </c>
      <c r="D21" s="8" t="s">
        <v>1284</v>
      </c>
      <c r="F21" s="8" t="s">
        <v>1250</v>
      </c>
      <c r="H21" s="2">
        <v>80</v>
      </c>
      <c r="I21" s="2">
        <v>4</v>
      </c>
      <c r="J21" s="2" t="s">
        <v>69</v>
      </c>
      <c r="K21" s="2">
        <v>20</v>
      </c>
      <c r="L21" s="2" t="s">
        <v>96</v>
      </c>
      <c r="M21" s="2" t="s">
        <v>532</v>
      </c>
      <c r="N21" s="30"/>
      <c r="P21" s="46">
        <v>32</v>
      </c>
      <c r="Q21" s="46" t="s">
        <v>414</v>
      </c>
      <c r="R21" s="46">
        <f t="shared" si="0"/>
        <v>20</v>
      </c>
      <c r="S21" s="46">
        <v>20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</row>
    <row r="22" spans="1:48" ht="30" x14ac:dyDescent="0.25">
      <c r="A22" t="s">
        <v>1033</v>
      </c>
      <c r="B22" s="8" t="s">
        <v>1130</v>
      </c>
      <c r="C22" s="8" t="s">
        <v>1132</v>
      </c>
      <c r="D22" s="8" t="s">
        <v>1286</v>
      </c>
      <c r="F22" s="8" t="s">
        <v>1191</v>
      </c>
      <c r="H22" s="2">
        <v>81</v>
      </c>
      <c r="I22" s="2">
        <v>4</v>
      </c>
      <c r="J22" s="2" t="s">
        <v>69</v>
      </c>
      <c r="K22" s="2">
        <v>21</v>
      </c>
      <c r="L22" s="2" t="s">
        <v>90</v>
      </c>
      <c r="M22" s="2" t="s">
        <v>522</v>
      </c>
      <c r="P22" s="46">
        <v>30</v>
      </c>
      <c r="Q22" s="46" t="s">
        <v>417</v>
      </c>
      <c r="R22" s="46">
        <f t="shared" si="0"/>
        <v>20.25</v>
      </c>
      <c r="S22" s="46">
        <v>21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</row>
    <row r="23" spans="1:48" ht="31.5" customHeight="1" x14ac:dyDescent="0.25">
      <c r="A23" s="84" t="s">
        <v>528</v>
      </c>
      <c r="B23" s="9" t="s">
        <v>1210</v>
      </c>
      <c r="C23" s="9" t="s">
        <v>1113</v>
      </c>
      <c r="D23" s="9" t="s">
        <v>1289</v>
      </c>
      <c r="E23" s="3"/>
      <c r="F23" s="9" t="s">
        <v>1260</v>
      </c>
      <c r="H23" s="3">
        <v>87</v>
      </c>
      <c r="I23" s="3">
        <v>4</v>
      </c>
      <c r="J23" s="3" t="s">
        <v>70</v>
      </c>
      <c r="K23" s="3">
        <v>22</v>
      </c>
      <c r="L23" s="3" t="s">
        <v>94</v>
      </c>
      <c r="M23" s="3" t="s">
        <v>522</v>
      </c>
      <c r="N23" s="30"/>
      <c r="P23" s="46">
        <v>24</v>
      </c>
      <c r="Q23" s="46" t="s">
        <v>399</v>
      </c>
      <c r="R23" s="46">
        <f t="shared" si="0"/>
        <v>21.75</v>
      </c>
      <c r="S23" s="46">
        <v>22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</row>
    <row r="24" spans="1:48" ht="27" customHeight="1" x14ac:dyDescent="0.25">
      <c r="A24" s="84" t="s">
        <v>1060</v>
      </c>
      <c r="B24" s="9" t="s">
        <v>1212</v>
      </c>
      <c r="C24" s="9" t="s">
        <v>887</v>
      </c>
      <c r="D24" s="9" t="s">
        <v>1127</v>
      </c>
      <c r="E24" s="3"/>
      <c r="F24" s="9" t="s">
        <v>1255</v>
      </c>
      <c r="H24" s="3">
        <v>91</v>
      </c>
      <c r="I24" s="3">
        <v>4</v>
      </c>
      <c r="J24" s="3" t="s">
        <v>71</v>
      </c>
      <c r="K24" s="3">
        <v>23</v>
      </c>
      <c r="L24" s="3" t="s">
        <v>713</v>
      </c>
      <c r="M24" s="3" t="s">
        <v>532</v>
      </c>
      <c r="P24" s="46">
        <v>21</v>
      </c>
      <c r="Q24" s="46" t="s">
        <v>404</v>
      </c>
      <c r="R24" s="46">
        <f t="shared" si="0"/>
        <v>22.75</v>
      </c>
      <c r="S24" s="46">
        <v>23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</row>
    <row r="25" spans="1:48" s="34" customFormat="1" ht="30" x14ac:dyDescent="0.25">
      <c r="A25" s="73" t="s">
        <v>518</v>
      </c>
      <c r="B25" s="38" t="s">
        <v>1215</v>
      </c>
      <c r="C25" s="38" t="s">
        <v>1118</v>
      </c>
      <c r="D25" s="38" t="s">
        <v>1290</v>
      </c>
      <c r="E25" s="39"/>
      <c r="F25" s="38" t="s">
        <v>1253</v>
      </c>
      <c r="G25" s="83"/>
      <c r="H25" s="39">
        <v>100</v>
      </c>
      <c r="I25" s="39">
        <v>4</v>
      </c>
      <c r="J25" s="39" t="s">
        <v>70</v>
      </c>
      <c r="K25" s="39">
        <v>24</v>
      </c>
      <c r="L25" s="39" t="s">
        <v>519</v>
      </c>
      <c r="M25" s="39" t="s">
        <v>531</v>
      </c>
      <c r="N25" s="46"/>
      <c r="O25" s="61"/>
      <c r="P25" s="46">
        <v>20</v>
      </c>
      <c r="Q25" s="46" t="s">
        <v>1027</v>
      </c>
      <c r="R25" s="46">
        <f t="shared" si="0"/>
        <v>25</v>
      </c>
      <c r="S25" s="46">
        <v>24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</row>
    <row r="26" spans="1:48" s="34" customFormat="1" ht="30" x14ac:dyDescent="0.25">
      <c r="A26" s="46" t="s">
        <v>819</v>
      </c>
      <c r="B26" s="8" t="s">
        <v>596</v>
      </c>
      <c r="C26" s="8" t="s">
        <v>1117</v>
      </c>
      <c r="D26" s="8" t="s">
        <v>1288</v>
      </c>
      <c r="E26" s="2"/>
      <c r="F26" s="8" t="s">
        <v>1261</v>
      </c>
      <c r="G26" s="11"/>
      <c r="H26" s="2">
        <v>105</v>
      </c>
      <c r="I26" s="2">
        <v>4</v>
      </c>
      <c r="J26" s="2" t="s">
        <v>68</v>
      </c>
      <c r="K26" s="2">
        <v>25</v>
      </c>
      <c r="L26" s="2" t="s">
        <v>820</v>
      </c>
      <c r="M26" s="2" t="s">
        <v>532</v>
      </c>
      <c r="N26" s="46"/>
      <c r="O26" s="61"/>
      <c r="P26" s="46">
        <v>28</v>
      </c>
      <c r="Q26" s="46" t="s">
        <v>403</v>
      </c>
      <c r="R26" s="46">
        <f t="shared" si="0"/>
        <v>26.25</v>
      </c>
      <c r="S26" s="46">
        <v>25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</row>
    <row r="27" spans="1:48" ht="30" x14ac:dyDescent="0.25">
      <c r="A27" s="84" t="s">
        <v>1058</v>
      </c>
      <c r="B27" s="9" t="s">
        <v>1219</v>
      </c>
      <c r="C27" s="9" t="s">
        <v>1153</v>
      </c>
      <c r="D27" s="9" t="s">
        <v>1287</v>
      </c>
      <c r="E27" s="3"/>
      <c r="F27" s="9" t="s">
        <v>1251</v>
      </c>
      <c r="H27" s="3">
        <v>108</v>
      </c>
      <c r="I27" s="3">
        <v>4</v>
      </c>
      <c r="J27" s="3" t="s">
        <v>68</v>
      </c>
      <c r="K27" s="3">
        <v>26</v>
      </c>
      <c r="L27" s="3" t="s">
        <v>86</v>
      </c>
      <c r="M27" s="3" t="s">
        <v>522</v>
      </c>
      <c r="P27" s="46">
        <v>17</v>
      </c>
      <c r="Q27" s="46" t="s">
        <v>405</v>
      </c>
      <c r="R27" s="46">
        <f t="shared" si="0"/>
        <v>27</v>
      </c>
      <c r="S27" s="46">
        <v>26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</row>
    <row r="28" spans="1:48" s="34" customFormat="1" ht="30" x14ac:dyDescent="0.25">
      <c r="A28" s="84" t="s">
        <v>1052</v>
      </c>
      <c r="B28" s="9" t="s">
        <v>1218</v>
      </c>
      <c r="C28" s="9" t="s">
        <v>1152</v>
      </c>
      <c r="D28" s="9" t="s">
        <v>1292</v>
      </c>
      <c r="E28" s="3"/>
      <c r="F28" s="9" t="s">
        <v>1258</v>
      </c>
      <c r="G28" s="11"/>
      <c r="H28" s="3">
        <v>114</v>
      </c>
      <c r="I28" s="3">
        <v>4</v>
      </c>
      <c r="J28" s="3" t="s">
        <v>69</v>
      </c>
      <c r="K28" s="3">
        <v>27</v>
      </c>
      <c r="L28" s="3" t="s">
        <v>92</v>
      </c>
      <c r="M28" s="3" t="s">
        <v>522</v>
      </c>
      <c r="N28" s="30"/>
      <c r="O28" s="61"/>
      <c r="P28" s="46">
        <v>29</v>
      </c>
      <c r="Q28" s="46" t="s">
        <v>406</v>
      </c>
      <c r="R28" s="46">
        <f t="shared" si="0"/>
        <v>28.5</v>
      </c>
      <c r="S28" s="46">
        <v>27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</row>
    <row r="29" spans="1:48" ht="30.75" customHeight="1" x14ac:dyDescent="0.25">
      <c r="A29" s="84" t="s">
        <v>1030</v>
      </c>
      <c r="B29" s="9" t="s">
        <v>1216</v>
      </c>
      <c r="C29" s="9" t="s">
        <v>1154</v>
      </c>
      <c r="D29" s="9" t="s">
        <v>1203</v>
      </c>
      <c r="E29" s="3"/>
      <c r="F29" s="9" t="s">
        <v>1252</v>
      </c>
      <c r="H29" s="3">
        <v>115</v>
      </c>
      <c r="I29" s="3">
        <v>4</v>
      </c>
      <c r="J29" s="3" t="s">
        <v>70</v>
      </c>
      <c r="K29" s="3">
        <v>28</v>
      </c>
      <c r="L29" s="3" t="s">
        <v>96</v>
      </c>
      <c r="M29" s="3" t="s">
        <v>529</v>
      </c>
      <c r="P29" s="46">
        <v>16</v>
      </c>
      <c r="Q29" s="46" t="s">
        <v>403</v>
      </c>
      <c r="R29" s="46">
        <f t="shared" si="0"/>
        <v>28.75</v>
      </c>
      <c r="S29" s="46">
        <v>28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</row>
    <row r="30" spans="1:48" s="31" customFormat="1" ht="30" x14ac:dyDescent="0.25">
      <c r="A30" s="69" t="s">
        <v>1063</v>
      </c>
      <c r="B30" s="41" t="s">
        <v>1217</v>
      </c>
      <c r="C30" s="41" t="s">
        <v>1156</v>
      </c>
      <c r="D30" s="41" t="s">
        <v>1297</v>
      </c>
      <c r="E30" s="42"/>
      <c r="F30" s="41" t="s">
        <v>1259</v>
      </c>
      <c r="G30" s="81"/>
      <c r="H30" s="42">
        <v>127</v>
      </c>
      <c r="I30" s="42">
        <v>4</v>
      </c>
      <c r="J30" s="42" t="s">
        <v>67</v>
      </c>
      <c r="K30" s="42">
        <v>29</v>
      </c>
      <c r="L30" s="42" t="s">
        <v>145</v>
      </c>
      <c r="M30" s="42" t="s">
        <v>532</v>
      </c>
      <c r="N30" s="30"/>
      <c r="O30" s="61"/>
      <c r="P30" s="46">
        <v>35</v>
      </c>
      <c r="Q30" s="46" t="s">
        <v>410</v>
      </c>
      <c r="R30" s="46">
        <f t="shared" si="0"/>
        <v>31.75</v>
      </c>
      <c r="S30" s="46">
        <v>29</v>
      </c>
      <c r="T30" s="46" t="s">
        <v>1335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</row>
    <row r="31" spans="1:48" s="72" customFormat="1" ht="31.5" customHeight="1" thickBot="1" x14ac:dyDescent="0.3">
      <c r="A31" s="29" t="s">
        <v>495</v>
      </c>
      <c r="B31" s="10" t="s">
        <v>1128</v>
      </c>
      <c r="C31" s="10" t="s">
        <v>1157</v>
      </c>
      <c r="D31" s="10" t="s">
        <v>1304</v>
      </c>
      <c r="E31" s="4"/>
      <c r="F31" s="10" t="s">
        <v>1143</v>
      </c>
      <c r="G31" s="58"/>
      <c r="H31" s="4">
        <v>134</v>
      </c>
      <c r="I31" s="4">
        <v>4</v>
      </c>
      <c r="J31" s="4" t="s">
        <v>69</v>
      </c>
      <c r="K31" s="4">
        <v>30</v>
      </c>
      <c r="L31" s="4" t="s">
        <v>464</v>
      </c>
      <c r="M31" s="4" t="s">
        <v>529</v>
      </c>
      <c r="N31" s="47"/>
      <c r="O31" s="62"/>
      <c r="P31" s="47">
        <v>33</v>
      </c>
      <c r="Q31" s="47" t="s">
        <v>403</v>
      </c>
      <c r="R31" s="46">
        <f t="shared" si="0"/>
        <v>33.5</v>
      </c>
      <c r="S31" s="46">
        <v>30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ht="30" x14ac:dyDescent="0.25">
      <c r="A32" s="73" t="s">
        <v>1069</v>
      </c>
      <c r="B32" s="38" t="s">
        <v>1220</v>
      </c>
      <c r="C32" s="38" t="s">
        <v>1134</v>
      </c>
      <c r="D32" s="38" t="s">
        <v>1294</v>
      </c>
      <c r="E32" s="39"/>
      <c r="F32" s="38" t="s">
        <v>1272</v>
      </c>
      <c r="G32" s="83"/>
      <c r="H32" s="39">
        <v>134</v>
      </c>
      <c r="I32" s="39">
        <v>4</v>
      </c>
      <c r="J32" s="39" t="s">
        <v>75</v>
      </c>
      <c r="K32" s="39">
        <v>30</v>
      </c>
      <c r="L32" s="39" t="s">
        <v>468</v>
      </c>
      <c r="M32" s="39" t="s">
        <v>531</v>
      </c>
      <c r="N32" s="30"/>
      <c r="P32" s="30">
        <v>34</v>
      </c>
      <c r="Q32" s="30" t="s">
        <v>420</v>
      </c>
      <c r="R32" s="30">
        <f t="shared" si="0"/>
        <v>33.5</v>
      </c>
      <c r="S32" s="46">
        <v>30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</row>
    <row r="33" spans="1:48" ht="30" x14ac:dyDescent="0.25">
      <c r="A33" s="84" t="s">
        <v>504</v>
      </c>
      <c r="B33" s="9" t="s">
        <v>1145</v>
      </c>
      <c r="C33" s="9" t="s">
        <v>1155</v>
      </c>
      <c r="D33" s="9" t="s">
        <v>1291</v>
      </c>
      <c r="E33" s="3"/>
      <c r="F33" s="9" t="s">
        <v>1263</v>
      </c>
      <c r="H33" s="3">
        <v>135</v>
      </c>
      <c r="I33" s="3">
        <v>4</v>
      </c>
      <c r="J33" s="3" t="s">
        <v>69</v>
      </c>
      <c r="K33" s="3">
        <v>32</v>
      </c>
      <c r="L33" s="3" t="s">
        <v>464</v>
      </c>
      <c r="M33" s="3" t="s">
        <v>529</v>
      </c>
      <c r="P33" s="30">
        <v>25</v>
      </c>
      <c r="Q33" s="30" t="s">
        <v>407</v>
      </c>
      <c r="R33" s="30">
        <f t="shared" si="0"/>
        <v>33.75</v>
      </c>
      <c r="S33" s="46">
        <v>32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</row>
    <row r="34" spans="1:48" ht="30" x14ac:dyDescent="0.25">
      <c r="A34" t="s">
        <v>1099</v>
      </c>
      <c r="B34" s="8" t="s">
        <v>1222</v>
      </c>
      <c r="C34" s="8" t="s">
        <v>1116</v>
      </c>
      <c r="D34" s="8" t="s">
        <v>1298</v>
      </c>
      <c r="F34" s="8" t="s">
        <v>1267</v>
      </c>
      <c r="H34" s="2">
        <v>136</v>
      </c>
      <c r="I34" s="2">
        <v>4</v>
      </c>
      <c r="J34" s="2" t="s">
        <v>69</v>
      </c>
      <c r="K34" s="2">
        <v>33</v>
      </c>
      <c r="L34" s="2" t="s">
        <v>86</v>
      </c>
      <c r="M34" s="2" t="s">
        <v>529</v>
      </c>
      <c r="N34" s="30"/>
      <c r="Q34" s="30"/>
      <c r="R34" s="30">
        <f t="shared" si="0"/>
        <v>34</v>
      </c>
      <c r="S34" s="46">
        <v>33</v>
      </c>
      <c r="T34" s="46" t="s">
        <v>390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</row>
    <row r="35" spans="1:48" s="31" customFormat="1" ht="30" x14ac:dyDescent="0.25">
      <c r="A35" s="34" t="s">
        <v>1101</v>
      </c>
      <c r="B35" s="35" t="s">
        <v>1226</v>
      </c>
      <c r="C35" s="35" t="s">
        <v>1115</v>
      </c>
      <c r="D35" s="35" t="s">
        <v>1306</v>
      </c>
      <c r="E35" s="36"/>
      <c r="F35" s="35" t="s">
        <v>1268</v>
      </c>
      <c r="G35" s="83"/>
      <c r="H35" s="36">
        <v>150</v>
      </c>
      <c r="I35" s="36">
        <v>4</v>
      </c>
      <c r="J35" s="36" t="s">
        <v>74</v>
      </c>
      <c r="K35" s="36">
        <v>34</v>
      </c>
      <c r="L35" s="36" t="s">
        <v>102</v>
      </c>
      <c r="M35" s="36" t="s">
        <v>531</v>
      </c>
      <c r="N35" s="46"/>
      <c r="O35" s="61"/>
      <c r="P35" s="46"/>
      <c r="Q35" s="30"/>
      <c r="R35" s="30">
        <f t="shared" si="0"/>
        <v>37.5</v>
      </c>
      <c r="S35" s="46">
        <v>34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</row>
    <row r="36" spans="1:48" ht="32.25" customHeight="1" x14ac:dyDescent="0.25">
      <c r="A36" s="34" t="s">
        <v>1031</v>
      </c>
      <c r="B36" s="35" t="s">
        <v>1144</v>
      </c>
      <c r="C36" s="35" t="s">
        <v>1160</v>
      </c>
      <c r="D36" s="35" t="s">
        <v>1308</v>
      </c>
      <c r="E36" s="36"/>
      <c r="F36" s="35" t="s">
        <v>346</v>
      </c>
      <c r="G36" s="83"/>
      <c r="H36" s="36">
        <v>150</v>
      </c>
      <c r="I36" s="36">
        <v>4</v>
      </c>
      <c r="J36" s="36" t="s">
        <v>68</v>
      </c>
      <c r="K36" s="36">
        <v>34</v>
      </c>
      <c r="L36" s="36" t="s">
        <v>90</v>
      </c>
      <c r="M36" s="36" t="s">
        <v>531</v>
      </c>
      <c r="P36" s="46">
        <v>46</v>
      </c>
      <c r="Q36" s="46" t="s">
        <v>1027</v>
      </c>
      <c r="R36" s="30">
        <f t="shared" si="0"/>
        <v>37.5</v>
      </c>
      <c r="S36" s="46">
        <v>34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</row>
    <row r="37" spans="1:48" s="31" customFormat="1" ht="31.5" customHeight="1" x14ac:dyDescent="0.25">
      <c r="A37" s="69" t="s">
        <v>1071</v>
      </c>
      <c r="B37" s="41" t="s">
        <v>1225</v>
      </c>
      <c r="C37" s="41" t="s">
        <v>1170</v>
      </c>
      <c r="D37" s="41" t="s">
        <v>1205</v>
      </c>
      <c r="E37" s="42"/>
      <c r="F37" s="41" t="s">
        <v>1270</v>
      </c>
      <c r="G37" s="81"/>
      <c r="H37" s="42">
        <v>150</v>
      </c>
      <c r="I37" s="42">
        <v>4</v>
      </c>
      <c r="J37" s="42" t="s">
        <v>67</v>
      </c>
      <c r="K37" s="42">
        <v>34</v>
      </c>
      <c r="L37" s="42" t="s">
        <v>148</v>
      </c>
      <c r="M37" s="42" t="s">
        <v>529</v>
      </c>
      <c r="N37" s="46"/>
      <c r="O37" s="61"/>
      <c r="P37" s="46">
        <v>26</v>
      </c>
      <c r="Q37" s="46" t="s">
        <v>411</v>
      </c>
      <c r="R37" s="30">
        <f t="shared" si="0"/>
        <v>37.5</v>
      </c>
      <c r="S37" s="46">
        <v>34</v>
      </c>
      <c r="T37" s="46" t="s">
        <v>1335</v>
      </c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</row>
    <row r="38" spans="1:48" s="31" customFormat="1" ht="30" x14ac:dyDescent="0.25">
      <c r="A38" s="30" t="s">
        <v>1076</v>
      </c>
      <c r="B38" s="9" t="s">
        <v>1224</v>
      </c>
      <c r="C38" s="9" t="s">
        <v>1165</v>
      </c>
      <c r="D38" s="9" t="s">
        <v>988</v>
      </c>
      <c r="E38" s="3"/>
      <c r="F38" s="9" t="s">
        <v>1262</v>
      </c>
      <c r="G38" s="11"/>
      <c r="H38" s="3">
        <v>155</v>
      </c>
      <c r="I38" s="3">
        <v>4</v>
      </c>
      <c r="J38" s="3" t="s">
        <v>73</v>
      </c>
      <c r="K38" s="3">
        <v>37</v>
      </c>
      <c r="L38" s="3" t="s">
        <v>1077</v>
      </c>
      <c r="M38" s="3" t="s">
        <v>532</v>
      </c>
      <c r="N38" s="46"/>
      <c r="O38" s="61"/>
      <c r="P38" s="46">
        <v>42</v>
      </c>
      <c r="Q38" s="46" t="s">
        <v>396</v>
      </c>
      <c r="R38" s="30">
        <f t="shared" si="0"/>
        <v>38.75</v>
      </c>
      <c r="S38" s="46">
        <v>37</v>
      </c>
      <c r="T38" s="46" t="s">
        <v>1335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</row>
    <row r="39" spans="1:48" s="34" customFormat="1" ht="30" x14ac:dyDescent="0.25">
      <c r="A39" s="34" t="s">
        <v>1065</v>
      </c>
      <c r="B39" s="35" t="s">
        <v>1231</v>
      </c>
      <c r="C39" s="35" t="s">
        <v>1161</v>
      </c>
      <c r="D39" s="35" t="s">
        <v>1204</v>
      </c>
      <c r="E39" s="36"/>
      <c r="F39" s="35" t="s">
        <v>1264</v>
      </c>
      <c r="G39" s="83"/>
      <c r="H39" s="36">
        <v>156</v>
      </c>
      <c r="I39" s="36">
        <v>4</v>
      </c>
      <c r="J39" s="36" t="s">
        <v>67</v>
      </c>
      <c r="K39" s="36">
        <v>38</v>
      </c>
      <c r="L39" s="36" t="s">
        <v>92</v>
      </c>
      <c r="M39" s="36" t="s">
        <v>531</v>
      </c>
      <c r="N39" s="46"/>
      <c r="O39" s="61"/>
      <c r="P39" s="46">
        <v>36</v>
      </c>
      <c r="Q39" s="46" t="s">
        <v>419</v>
      </c>
      <c r="R39" s="46">
        <f t="shared" si="0"/>
        <v>39</v>
      </c>
      <c r="S39" s="46">
        <v>38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</row>
    <row r="40" spans="1:48" ht="30" x14ac:dyDescent="0.25">
      <c r="A40" s="34" t="s">
        <v>1097</v>
      </c>
      <c r="B40" s="35" t="s">
        <v>1181</v>
      </c>
      <c r="C40" s="35" t="s">
        <v>1162</v>
      </c>
      <c r="D40" s="35" t="s">
        <v>1207</v>
      </c>
      <c r="E40" s="36"/>
      <c r="F40" s="35" t="s">
        <v>1192</v>
      </c>
      <c r="G40" s="83"/>
      <c r="H40" s="36">
        <v>160</v>
      </c>
      <c r="I40" s="36">
        <v>4</v>
      </c>
      <c r="J40" s="36" t="s">
        <v>69</v>
      </c>
      <c r="K40" s="36">
        <v>39</v>
      </c>
      <c r="L40" s="36" t="s">
        <v>1098</v>
      </c>
      <c r="M40" s="36" t="s">
        <v>531</v>
      </c>
      <c r="P40" s="46">
        <v>37</v>
      </c>
      <c r="Q40" s="46" t="s">
        <v>390</v>
      </c>
      <c r="R40" s="46">
        <f t="shared" si="0"/>
        <v>40</v>
      </c>
      <c r="S40" s="46">
        <v>39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</row>
    <row r="41" spans="1:48" ht="30" x14ac:dyDescent="0.25">
      <c r="A41" s="84" t="s">
        <v>524</v>
      </c>
      <c r="B41" s="9" t="s">
        <v>1229</v>
      </c>
      <c r="C41" s="9" t="s">
        <v>1158</v>
      </c>
      <c r="D41" s="9" t="s">
        <v>1301</v>
      </c>
      <c r="E41" s="3"/>
      <c r="F41" s="9" t="s">
        <v>1266</v>
      </c>
      <c r="H41" s="3">
        <v>161</v>
      </c>
      <c r="I41" s="3">
        <v>4</v>
      </c>
      <c r="J41" s="3" t="s">
        <v>69</v>
      </c>
      <c r="K41" s="3">
        <v>40</v>
      </c>
      <c r="L41" s="3" t="s">
        <v>85</v>
      </c>
      <c r="M41" s="3" t="s">
        <v>522</v>
      </c>
      <c r="N41" s="30"/>
      <c r="Q41" s="46" t="s">
        <v>398</v>
      </c>
      <c r="R41" s="30">
        <f t="shared" si="0"/>
        <v>40.25</v>
      </c>
      <c r="S41" s="46">
        <v>40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</row>
    <row r="42" spans="1:48" s="31" customFormat="1" ht="30" x14ac:dyDescent="0.25">
      <c r="A42" s="69" t="s">
        <v>1066</v>
      </c>
      <c r="B42" s="41" t="s">
        <v>1232</v>
      </c>
      <c r="C42" s="41" t="s">
        <v>1159</v>
      </c>
      <c r="D42" s="41" t="s">
        <v>1295</v>
      </c>
      <c r="E42" s="42"/>
      <c r="F42" s="41" t="s">
        <v>1265</v>
      </c>
      <c r="G42" s="81"/>
      <c r="H42" s="42">
        <v>161</v>
      </c>
      <c r="I42" s="42">
        <v>4</v>
      </c>
      <c r="J42" s="42" t="s">
        <v>71</v>
      </c>
      <c r="K42" s="42">
        <v>40</v>
      </c>
      <c r="L42" s="42" t="s">
        <v>1067</v>
      </c>
      <c r="M42" s="42" t="s">
        <v>529</v>
      </c>
      <c r="N42" s="46"/>
      <c r="O42" s="61"/>
      <c r="P42" s="46">
        <v>31</v>
      </c>
      <c r="Q42" s="46" t="s">
        <v>395</v>
      </c>
      <c r="R42" s="30">
        <f t="shared" si="0"/>
        <v>40.25</v>
      </c>
      <c r="S42" s="46">
        <v>40</v>
      </c>
      <c r="T42" s="46" t="s">
        <v>1335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</row>
    <row r="43" spans="1:48" ht="30" x14ac:dyDescent="0.25">
      <c r="A43" s="84" t="s">
        <v>458</v>
      </c>
      <c r="B43" s="9" t="s">
        <v>1230</v>
      </c>
      <c r="C43" s="9" t="s">
        <v>1163</v>
      </c>
      <c r="D43" s="9" t="s">
        <v>1296</v>
      </c>
      <c r="E43" s="3"/>
      <c r="F43" s="9" t="s">
        <v>1269</v>
      </c>
      <c r="H43" s="3">
        <v>162</v>
      </c>
      <c r="I43" s="3">
        <v>4</v>
      </c>
      <c r="J43" s="3" t="s">
        <v>67</v>
      </c>
      <c r="K43" s="3">
        <v>42</v>
      </c>
      <c r="L43" s="3" t="s">
        <v>84</v>
      </c>
      <c r="M43" s="3" t="s">
        <v>529</v>
      </c>
      <c r="P43" s="46">
        <v>48</v>
      </c>
      <c r="Q43" s="46" t="s">
        <v>402</v>
      </c>
      <c r="R43" s="30">
        <f t="shared" si="0"/>
        <v>40.5</v>
      </c>
      <c r="S43" s="46">
        <v>42</v>
      </c>
      <c r="T43" s="46" t="s">
        <v>1335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</row>
    <row r="44" spans="1:48" s="31" customFormat="1" ht="30" x14ac:dyDescent="0.25">
      <c r="A44" s="84" t="s">
        <v>1064</v>
      </c>
      <c r="B44" s="9" t="s">
        <v>1221</v>
      </c>
      <c r="C44" s="9" t="s">
        <v>1167</v>
      </c>
      <c r="D44" s="9" t="s">
        <v>262</v>
      </c>
      <c r="E44" s="3"/>
      <c r="F44" s="9" t="s">
        <v>1280</v>
      </c>
      <c r="G44" s="11"/>
      <c r="H44" s="3">
        <v>175</v>
      </c>
      <c r="I44" s="3">
        <v>4</v>
      </c>
      <c r="J44" s="3" t="s">
        <v>67</v>
      </c>
      <c r="K44" s="3">
        <v>43</v>
      </c>
      <c r="L44" s="3" t="s">
        <v>492</v>
      </c>
      <c r="M44" s="3" t="s">
        <v>529</v>
      </c>
      <c r="N44" s="46"/>
      <c r="O44" s="61"/>
      <c r="P44" s="46"/>
      <c r="Q44" s="46"/>
      <c r="R44" s="30">
        <f t="shared" si="0"/>
        <v>43.75</v>
      </c>
      <c r="S44" s="46">
        <v>43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</row>
    <row r="45" spans="1:48" ht="30.75" customHeight="1" x14ac:dyDescent="0.25">
      <c r="A45" s="73" t="s">
        <v>1080</v>
      </c>
      <c r="B45" s="38" t="s">
        <v>1151</v>
      </c>
      <c r="C45" s="38" t="s">
        <v>1148</v>
      </c>
      <c r="D45" s="38" t="s">
        <v>1293</v>
      </c>
      <c r="E45" s="39"/>
      <c r="F45" s="38" t="s">
        <v>1271</v>
      </c>
      <c r="G45" s="83"/>
      <c r="H45" s="39">
        <v>175</v>
      </c>
      <c r="I45" s="39">
        <v>4</v>
      </c>
      <c r="J45" s="39" t="s">
        <v>68</v>
      </c>
      <c r="K45" s="39">
        <v>43</v>
      </c>
      <c r="L45" s="39" t="s">
        <v>124</v>
      </c>
      <c r="M45" s="39" t="s">
        <v>531</v>
      </c>
      <c r="P45" s="46">
        <v>43</v>
      </c>
      <c r="Q45" s="46" t="s">
        <v>419</v>
      </c>
      <c r="R45" s="30">
        <f t="shared" si="0"/>
        <v>43.75</v>
      </c>
      <c r="S45" s="46">
        <v>43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</row>
    <row r="46" spans="1:48" ht="30" x14ac:dyDescent="0.25">
      <c r="A46" s="69" t="s">
        <v>1089</v>
      </c>
      <c r="B46" s="41" t="s">
        <v>1227</v>
      </c>
      <c r="C46" s="41" t="s">
        <v>1137</v>
      </c>
      <c r="D46" s="41" t="s">
        <v>1206</v>
      </c>
      <c r="E46" s="42"/>
      <c r="F46" s="41" t="s">
        <v>1024</v>
      </c>
      <c r="G46" s="81"/>
      <c r="H46" s="42">
        <v>175</v>
      </c>
      <c r="I46" s="42">
        <v>4</v>
      </c>
      <c r="J46" s="42" t="s">
        <v>67</v>
      </c>
      <c r="K46" s="42">
        <v>43</v>
      </c>
      <c r="L46" s="42" t="s">
        <v>1090</v>
      </c>
      <c r="M46" s="42" t="s">
        <v>531</v>
      </c>
      <c r="P46" s="46">
        <v>47</v>
      </c>
      <c r="Q46" s="46" t="s">
        <v>391</v>
      </c>
      <c r="R46" s="30">
        <f t="shared" si="0"/>
        <v>43.75</v>
      </c>
      <c r="S46" s="46">
        <v>43</v>
      </c>
      <c r="T46" s="46" t="s">
        <v>1335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</row>
    <row r="47" spans="1:48" ht="30" x14ac:dyDescent="0.25">
      <c r="A47" s="30" t="s">
        <v>1081</v>
      </c>
      <c r="B47" s="8" t="s">
        <v>1228</v>
      </c>
      <c r="C47" s="8" t="s">
        <v>922</v>
      </c>
      <c r="D47" s="8" t="s">
        <v>1302</v>
      </c>
      <c r="F47" s="8" t="s">
        <v>1179</v>
      </c>
      <c r="H47" s="2">
        <v>177</v>
      </c>
      <c r="I47" s="2">
        <v>4</v>
      </c>
      <c r="J47" s="2" t="s">
        <v>70</v>
      </c>
      <c r="K47" s="2">
        <v>46</v>
      </c>
      <c r="L47" s="2" t="s">
        <v>84</v>
      </c>
      <c r="M47" s="2" t="s">
        <v>529</v>
      </c>
      <c r="P47" s="46">
        <v>44</v>
      </c>
      <c r="Q47" s="46" t="s">
        <v>407</v>
      </c>
      <c r="R47" s="30">
        <f t="shared" si="0"/>
        <v>44.25</v>
      </c>
      <c r="S47" s="46">
        <v>46</v>
      </c>
      <c r="T47" s="46" t="s">
        <v>1335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48" s="69" customFormat="1" ht="30" x14ac:dyDescent="0.25">
      <c r="A48" t="s">
        <v>1087</v>
      </c>
      <c r="B48" s="8" t="s">
        <v>1223</v>
      </c>
      <c r="C48" s="8" t="s">
        <v>1168</v>
      </c>
      <c r="D48" s="8" t="s">
        <v>1313</v>
      </c>
      <c r="E48" s="2"/>
      <c r="F48" s="8" t="s">
        <v>1197</v>
      </c>
      <c r="G48" s="11"/>
      <c r="H48" s="2">
        <v>180</v>
      </c>
      <c r="I48" s="2">
        <v>4</v>
      </c>
      <c r="J48" s="2" t="s">
        <v>68</v>
      </c>
      <c r="K48" s="2">
        <v>47</v>
      </c>
      <c r="L48" s="2" t="s">
        <v>121</v>
      </c>
      <c r="M48" s="2" t="s">
        <v>532</v>
      </c>
      <c r="N48" s="30"/>
      <c r="O48" s="61"/>
      <c r="P48" s="30"/>
      <c r="Q48" s="30"/>
      <c r="R48" s="86">
        <f t="shared" si="0"/>
        <v>45</v>
      </c>
      <c r="S48" s="46">
        <v>47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</row>
    <row r="49" spans="1:48" s="69" customFormat="1" ht="30" x14ac:dyDescent="0.25">
      <c r="A49" s="69" t="s">
        <v>535</v>
      </c>
      <c r="B49" s="41" t="s">
        <v>1233</v>
      </c>
      <c r="C49" s="41" t="s">
        <v>1164</v>
      </c>
      <c r="D49" s="41" t="s">
        <v>1310</v>
      </c>
      <c r="E49" s="42"/>
      <c r="F49" s="41" t="s">
        <v>1178</v>
      </c>
      <c r="G49" s="81"/>
      <c r="H49" s="42">
        <v>184</v>
      </c>
      <c r="I49" s="42">
        <v>4</v>
      </c>
      <c r="J49" s="42" t="s">
        <v>67</v>
      </c>
      <c r="K49" s="42">
        <v>48</v>
      </c>
      <c r="L49" s="42" t="s">
        <v>138</v>
      </c>
      <c r="M49" s="42" t="s">
        <v>532</v>
      </c>
      <c r="N49" s="30"/>
      <c r="O49" s="61"/>
      <c r="P49" s="30"/>
      <c r="Q49" s="30"/>
      <c r="R49" s="30">
        <f t="shared" ref="R49:R70" si="1">H49/I49</f>
        <v>46</v>
      </c>
      <c r="S49" s="30">
        <v>48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</row>
    <row r="50" spans="1:48" s="84" customFormat="1" ht="30" x14ac:dyDescent="0.25">
      <c r="A50" s="30" t="s">
        <v>1062</v>
      </c>
      <c r="B50" s="9" t="s">
        <v>1236</v>
      </c>
      <c r="C50" s="16" t="s">
        <v>1147</v>
      </c>
      <c r="D50" s="9" t="s">
        <v>1311</v>
      </c>
      <c r="E50" s="3"/>
      <c r="F50" s="9" t="s">
        <v>1274</v>
      </c>
      <c r="G50" s="11"/>
      <c r="H50" s="3">
        <v>195</v>
      </c>
      <c r="I50" s="3">
        <v>4</v>
      </c>
      <c r="J50" s="3" t="s">
        <v>75</v>
      </c>
      <c r="K50" s="3">
        <v>49</v>
      </c>
      <c r="L50" s="3" t="s">
        <v>115</v>
      </c>
      <c r="M50" s="3" t="s">
        <v>532</v>
      </c>
      <c r="N50" s="30"/>
      <c r="O50" s="61"/>
      <c r="P50" s="30">
        <v>58</v>
      </c>
      <c r="Q50" s="30" t="s">
        <v>390</v>
      </c>
      <c r="R50" s="30">
        <f t="shared" si="1"/>
        <v>48.75</v>
      </c>
      <c r="S50" s="30">
        <v>49</v>
      </c>
      <c r="T50" s="30" t="s">
        <v>487</v>
      </c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</row>
    <row r="51" spans="1:48" s="84" customFormat="1" ht="30" x14ac:dyDescent="0.25">
      <c r="A51" t="s">
        <v>1091</v>
      </c>
      <c r="B51" s="8" t="s">
        <v>1239</v>
      </c>
      <c r="C51" s="8" t="s">
        <v>1166</v>
      </c>
      <c r="D51" s="8" t="s">
        <v>1303</v>
      </c>
      <c r="E51" s="2"/>
      <c r="F51" s="8" t="s">
        <v>1196</v>
      </c>
      <c r="G51" s="11"/>
      <c r="H51" s="2">
        <v>204</v>
      </c>
      <c r="I51" s="2">
        <v>4</v>
      </c>
      <c r="J51" s="2" t="s">
        <v>74</v>
      </c>
      <c r="K51" s="2">
        <v>50</v>
      </c>
      <c r="L51" s="2" t="s">
        <v>1092</v>
      </c>
      <c r="M51" s="2" t="s">
        <v>529</v>
      </c>
      <c r="N51" s="30"/>
      <c r="O51" s="61"/>
      <c r="P51" s="30"/>
      <c r="Q51" s="30"/>
      <c r="R51" s="30">
        <f t="shared" si="1"/>
        <v>51</v>
      </c>
      <c r="S51" s="30">
        <v>50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</row>
    <row r="52" spans="1:48" s="84" customFormat="1" ht="30" x14ac:dyDescent="0.25">
      <c r="A52" s="34" t="s">
        <v>1120</v>
      </c>
      <c r="B52" s="35" t="s">
        <v>1235</v>
      </c>
      <c r="C52" s="35" t="s">
        <v>1150</v>
      </c>
      <c r="D52" s="35" t="s">
        <v>1309</v>
      </c>
      <c r="E52" s="36"/>
      <c r="F52" s="35" t="s">
        <v>1235</v>
      </c>
      <c r="G52" s="83"/>
      <c r="H52" s="36">
        <v>207</v>
      </c>
      <c r="I52" s="36">
        <v>4</v>
      </c>
      <c r="J52" s="36" t="s">
        <v>68</v>
      </c>
      <c r="K52" s="36">
        <v>51</v>
      </c>
      <c r="L52" s="36" t="s">
        <v>460</v>
      </c>
      <c r="M52" s="36" t="s">
        <v>531</v>
      </c>
      <c r="N52" s="30"/>
      <c r="O52" s="61"/>
      <c r="P52" s="30">
        <v>40</v>
      </c>
      <c r="Q52" s="30" t="s">
        <v>418</v>
      </c>
      <c r="R52" s="30">
        <f t="shared" si="1"/>
        <v>51.75</v>
      </c>
      <c r="S52" s="30">
        <v>51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</row>
    <row r="53" spans="1:48" s="69" customFormat="1" ht="30" x14ac:dyDescent="0.25">
      <c r="A53" s="34" t="s">
        <v>1086</v>
      </c>
      <c r="B53" s="35" t="s">
        <v>1241</v>
      </c>
      <c r="C53" s="35" t="s">
        <v>1171</v>
      </c>
      <c r="D53" s="35" t="s">
        <v>1317</v>
      </c>
      <c r="E53" s="36"/>
      <c r="F53" s="35" t="s">
        <v>1278</v>
      </c>
      <c r="G53" s="83"/>
      <c r="H53" s="36">
        <v>220</v>
      </c>
      <c r="I53" s="36">
        <v>4</v>
      </c>
      <c r="J53" s="36" t="s">
        <v>69</v>
      </c>
      <c r="K53" s="36">
        <v>52</v>
      </c>
      <c r="L53" s="36" t="s">
        <v>509</v>
      </c>
      <c r="M53" s="36" t="s">
        <v>531</v>
      </c>
      <c r="N53" s="30"/>
      <c r="O53" s="61"/>
      <c r="P53" s="30">
        <v>49</v>
      </c>
      <c r="Q53" s="30" t="s">
        <v>392</v>
      </c>
      <c r="R53" s="30">
        <f t="shared" si="1"/>
        <v>55</v>
      </c>
      <c r="S53" s="30">
        <v>53</v>
      </c>
      <c r="T53" s="30" t="s">
        <v>1335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</row>
    <row r="54" spans="1:48" s="34" customFormat="1" ht="30.75" thickBot="1" x14ac:dyDescent="0.3">
      <c r="A54" s="73" t="s">
        <v>1104</v>
      </c>
      <c r="B54" s="38" t="s">
        <v>1242</v>
      </c>
      <c r="C54" s="38" t="s">
        <v>1173</v>
      </c>
      <c r="D54" s="38" t="s">
        <v>1312</v>
      </c>
      <c r="E54" s="39"/>
      <c r="F54" s="38" t="s">
        <v>1276</v>
      </c>
      <c r="G54" s="83"/>
      <c r="H54" s="39">
        <v>222</v>
      </c>
      <c r="I54" s="39">
        <v>4</v>
      </c>
      <c r="J54" s="39" t="s">
        <v>75</v>
      </c>
      <c r="K54" s="39">
        <v>53</v>
      </c>
      <c r="L54" s="39" t="s">
        <v>127</v>
      </c>
      <c r="M54" s="39" t="s">
        <v>531</v>
      </c>
      <c r="N54" s="46"/>
      <c r="O54" s="61"/>
      <c r="P54" s="30">
        <v>41</v>
      </c>
      <c r="Q54" s="30" t="s">
        <v>398</v>
      </c>
      <c r="R54" s="47">
        <f t="shared" si="1"/>
        <v>55.5</v>
      </c>
      <c r="S54" s="30">
        <v>56</v>
      </c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</row>
    <row r="55" spans="1:48" s="84" customFormat="1" ht="30" x14ac:dyDescent="0.25">
      <c r="A55" s="73" t="s">
        <v>1122</v>
      </c>
      <c r="B55" s="38" t="s">
        <v>1237</v>
      </c>
      <c r="C55" s="39"/>
      <c r="D55" s="38" t="s">
        <v>1305</v>
      </c>
      <c r="E55" s="39"/>
      <c r="F55" s="38" t="s">
        <v>1279</v>
      </c>
      <c r="G55" s="83"/>
      <c r="H55" s="39">
        <v>157</v>
      </c>
      <c r="I55" s="39">
        <v>3</v>
      </c>
      <c r="J55" s="39" t="s">
        <v>69</v>
      </c>
      <c r="K55" s="39">
        <v>54</v>
      </c>
      <c r="L55" s="39" t="s">
        <v>1123</v>
      </c>
      <c r="M55" s="39" t="s">
        <v>531</v>
      </c>
      <c r="N55" s="30"/>
      <c r="O55" s="61"/>
      <c r="P55" s="30">
        <v>27</v>
      </c>
      <c r="Q55" s="30" t="s">
        <v>420</v>
      </c>
      <c r="R55" s="30">
        <f t="shared" si="1"/>
        <v>52.333333333333336</v>
      </c>
      <c r="S55" s="30">
        <v>52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</row>
    <row r="56" spans="1:48" s="84" customFormat="1" ht="30" x14ac:dyDescent="0.25">
      <c r="A56" s="73" t="s">
        <v>1093</v>
      </c>
      <c r="B56" s="38" t="s">
        <v>1238</v>
      </c>
      <c r="C56" s="38" t="s">
        <v>1172</v>
      </c>
      <c r="D56" s="38" t="s">
        <v>1316</v>
      </c>
      <c r="E56" s="39"/>
      <c r="F56" s="38"/>
      <c r="G56" s="83"/>
      <c r="H56" s="39">
        <v>166</v>
      </c>
      <c r="I56" s="39">
        <v>3</v>
      </c>
      <c r="J56" s="39" t="s">
        <v>72</v>
      </c>
      <c r="K56" s="39">
        <v>55</v>
      </c>
      <c r="L56" s="39" t="s">
        <v>1094</v>
      </c>
      <c r="M56" s="39" t="s">
        <v>531</v>
      </c>
      <c r="N56" s="30"/>
      <c r="O56" s="61"/>
      <c r="P56" s="30"/>
      <c r="Q56" s="30"/>
      <c r="R56" s="30">
        <f t="shared" si="1"/>
        <v>55.333333333333336</v>
      </c>
      <c r="S56" s="30">
        <v>54</v>
      </c>
      <c r="T56" s="30" t="s">
        <v>394</v>
      </c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</row>
    <row r="57" spans="1:48" s="84" customFormat="1" ht="30" x14ac:dyDescent="0.25">
      <c r="A57" s="69" t="s">
        <v>1095</v>
      </c>
      <c r="B57" s="41" t="s">
        <v>1182</v>
      </c>
      <c r="C57" s="41" t="s">
        <v>1174</v>
      </c>
      <c r="D57" s="41" t="s">
        <v>1315</v>
      </c>
      <c r="E57" s="42"/>
      <c r="F57" s="41"/>
      <c r="G57" s="81"/>
      <c r="H57" s="42">
        <v>166</v>
      </c>
      <c r="I57" s="42">
        <v>3</v>
      </c>
      <c r="J57" s="42" t="s">
        <v>71</v>
      </c>
      <c r="K57" s="42">
        <v>55</v>
      </c>
      <c r="L57" s="42" t="s">
        <v>145</v>
      </c>
      <c r="M57" s="42" t="s">
        <v>531</v>
      </c>
      <c r="N57" s="30"/>
      <c r="O57" s="61"/>
      <c r="P57" s="30">
        <v>54</v>
      </c>
      <c r="Q57" s="30" t="s">
        <v>398</v>
      </c>
      <c r="R57" s="30">
        <f t="shared" si="1"/>
        <v>55.333333333333336</v>
      </c>
      <c r="S57" s="30">
        <v>54</v>
      </c>
      <c r="T57" s="30" t="s">
        <v>1335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48" ht="30" x14ac:dyDescent="0.25">
      <c r="A58" s="34" t="s">
        <v>1135</v>
      </c>
      <c r="B58" s="35" t="s">
        <v>1240</v>
      </c>
      <c r="C58" s="35" t="s">
        <v>990</v>
      </c>
      <c r="D58" s="35" t="s">
        <v>264</v>
      </c>
      <c r="E58" s="36"/>
      <c r="F58" s="35"/>
      <c r="G58" s="83"/>
      <c r="H58" s="36">
        <v>167</v>
      </c>
      <c r="I58" s="36">
        <v>3</v>
      </c>
      <c r="J58" s="36" t="s">
        <v>70</v>
      </c>
      <c r="K58" s="36">
        <v>57</v>
      </c>
      <c r="L58" s="36" t="s">
        <v>94</v>
      </c>
      <c r="M58" s="36" t="s">
        <v>531</v>
      </c>
      <c r="Q58" s="30"/>
      <c r="R58" s="30">
        <f t="shared" si="1"/>
        <v>55.666666666666664</v>
      </c>
      <c r="S58" s="87">
        <v>59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</row>
    <row r="59" spans="1:48" s="31" customFormat="1" ht="30.75" thickBot="1" x14ac:dyDescent="0.3">
      <c r="A59" s="30" t="s">
        <v>1078</v>
      </c>
      <c r="B59" s="9" t="s">
        <v>1243</v>
      </c>
      <c r="C59" s="9" t="s">
        <v>1176</v>
      </c>
      <c r="D59" s="9" t="s">
        <v>1307</v>
      </c>
      <c r="E59" s="3"/>
      <c r="F59" s="16"/>
      <c r="G59" s="11"/>
      <c r="H59" s="3">
        <v>167</v>
      </c>
      <c r="I59" s="3">
        <v>3</v>
      </c>
      <c r="J59" s="3" t="s">
        <v>68</v>
      </c>
      <c r="K59" s="3">
        <v>57</v>
      </c>
      <c r="L59" s="3" t="s">
        <v>1079</v>
      </c>
      <c r="M59" s="3" t="s">
        <v>532</v>
      </c>
      <c r="N59" s="46"/>
      <c r="O59" s="61"/>
      <c r="P59" s="46">
        <v>51</v>
      </c>
      <c r="Q59" s="46" t="s">
        <v>393</v>
      </c>
      <c r="R59" s="47">
        <f t="shared" si="1"/>
        <v>55.666666666666664</v>
      </c>
      <c r="S59" s="87">
        <v>60</v>
      </c>
      <c r="T59" s="46" t="s">
        <v>1335</v>
      </c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</row>
    <row r="60" spans="1:48" s="34" customFormat="1" ht="30" x14ac:dyDescent="0.25">
      <c r="A60" s="30" t="s">
        <v>1075</v>
      </c>
      <c r="B60" s="8" t="s">
        <v>1234</v>
      </c>
      <c r="C60" s="8" t="s">
        <v>1169</v>
      </c>
      <c r="D60" s="8"/>
      <c r="E60" s="2"/>
      <c r="F60" s="1"/>
      <c r="G60" s="11"/>
      <c r="H60" s="2">
        <v>87</v>
      </c>
      <c r="I60" s="2">
        <v>2</v>
      </c>
      <c r="J60" s="2" t="s">
        <v>68</v>
      </c>
      <c r="K60" s="2">
        <v>59</v>
      </c>
      <c r="L60" s="2" t="s">
        <v>106</v>
      </c>
      <c r="M60" s="2" t="s">
        <v>532</v>
      </c>
      <c r="N60" s="46"/>
      <c r="O60" s="61"/>
      <c r="P60" s="46"/>
      <c r="Q60" s="46"/>
      <c r="R60" s="30">
        <f t="shared" si="1"/>
        <v>43.5</v>
      </c>
      <c r="S60" s="87">
        <v>57</v>
      </c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</row>
    <row r="61" spans="1:48" s="29" customFormat="1" ht="30.75" thickBot="1" x14ac:dyDescent="0.3">
      <c r="A61" s="29" t="s">
        <v>1050</v>
      </c>
      <c r="B61" s="10"/>
      <c r="C61" s="4"/>
      <c r="D61" s="10" t="s">
        <v>1314</v>
      </c>
      <c r="E61" s="4"/>
      <c r="F61" s="10" t="s">
        <v>1226</v>
      </c>
      <c r="G61" s="58"/>
      <c r="H61" s="4">
        <v>95</v>
      </c>
      <c r="I61" s="4">
        <v>2</v>
      </c>
      <c r="J61" s="4" t="s">
        <v>75</v>
      </c>
      <c r="K61" s="4">
        <v>60</v>
      </c>
      <c r="L61" s="4" t="s">
        <v>1051</v>
      </c>
      <c r="M61" s="4" t="s">
        <v>532</v>
      </c>
      <c r="N61" s="47"/>
      <c r="O61" s="62"/>
      <c r="P61" s="47"/>
      <c r="Q61" s="47"/>
      <c r="R61" s="47">
        <f t="shared" si="1"/>
        <v>47.5</v>
      </c>
      <c r="S61" s="47">
        <v>58</v>
      </c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30" x14ac:dyDescent="0.25">
      <c r="A62" s="31" t="s">
        <v>1299</v>
      </c>
      <c r="B62" s="32"/>
      <c r="C62" s="33"/>
      <c r="D62" s="32" t="s">
        <v>1300</v>
      </c>
      <c r="E62" s="33"/>
      <c r="F62" s="32"/>
      <c r="G62" s="81"/>
      <c r="H62" s="33">
        <v>39</v>
      </c>
      <c r="I62" s="33">
        <v>1</v>
      </c>
      <c r="J62" s="33" t="s">
        <v>71</v>
      </c>
      <c r="K62" s="33">
        <v>61</v>
      </c>
      <c r="L62" s="33" t="s">
        <v>148</v>
      </c>
      <c r="M62" s="33" t="s">
        <v>531</v>
      </c>
      <c r="P62" s="46">
        <v>60</v>
      </c>
      <c r="Q62" s="46" t="s">
        <v>391</v>
      </c>
      <c r="R62" s="88">
        <f t="shared" si="1"/>
        <v>39</v>
      </c>
      <c r="S62" s="30">
        <v>61</v>
      </c>
      <c r="T62" s="46" t="s">
        <v>1335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</row>
    <row r="63" spans="1:48" ht="30" x14ac:dyDescent="0.25">
      <c r="A63" s="46" t="s">
        <v>1194</v>
      </c>
      <c r="F63" s="8" t="s">
        <v>1193</v>
      </c>
      <c r="H63" s="2">
        <v>42</v>
      </c>
      <c r="I63" s="2">
        <v>1</v>
      </c>
      <c r="J63" s="2" t="s">
        <v>75</v>
      </c>
      <c r="K63" s="2">
        <v>62</v>
      </c>
      <c r="L63" s="2" t="s">
        <v>1195</v>
      </c>
      <c r="M63" s="2" t="s">
        <v>529</v>
      </c>
      <c r="Q63" s="46" t="s">
        <v>398</v>
      </c>
      <c r="R63" s="30">
        <f t="shared" si="1"/>
        <v>42</v>
      </c>
      <c r="S63" s="30">
        <v>62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</row>
    <row r="64" spans="1:48" ht="30" x14ac:dyDescent="0.25">
      <c r="A64" s="34" t="s">
        <v>1121</v>
      </c>
      <c r="B64" s="35"/>
      <c r="C64" s="36"/>
      <c r="D64" s="35"/>
      <c r="E64" s="36"/>
      <c r="F64" s="35" t="s">
        <v>1273</v>
      </c>
      <c r="G64" s="83"/>
      <c r="H64" s="36">
        <v>46</v>
      </c>
      <c r="I64" s="36">
        <v>1</v>
      </c>
      <c r="J64" s="36" t="s">
        <v>70</v>
      </c>
      <c r="K64" s="36">
        <v>63</v>
      </c>
      <c r="L64" s="36" t="s">
        <v>444</v>
      </c>
      <c r="M64" s="36" t="s">
        <v>531</v>
      </c>
      <c r="R64" s="30">
        <f>H64/I64</f>
        <v>46</v>
      </c>
      <c r="S64" s="30">
        <v>63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</row>
    <row r="65" spans="1:48" s="31" customFormat="1" ht="30" x14ac:dyDescent="0.25">
      <c r="A65" s="84" t="s">
        <v>1088</v>
      </c>
      <c r="B65" s="9"/>
      <c r="C65" s="3"/>
      <c r="D65" s="9"/>
      <c r="E65" s="3"/>
      <c r="F65" s="9" t="s">
        <v>1275</v>
      </c>
      <c r="G65" s="11"/>
      <c r="H65" s="3">
        <v>48</v>
      </c>
      <c r="I65" s="3">
        <v>1</v>
      </c>
      <c r="J65" s="3" t="s">
        <v>69</v>
      </c>
      <c r="K65" s="3">
        <v>64</v>
      </c>
      <c r="L65" s="3" t="s">
        <v>113</v>
      </c>
      <c r="M65" s="3" t="s">
        <v>532</v>
      </c>
      <c r="N65" s="46"/>
      <c r="O65" s="61"/>
      <c r="P65" s="46"/>
      <c r="Q65" s="46"/>
      <c r="R65" s="46">
        <f t="shared" si="1"/>
        <v>48</v>
      </c>
      <c r="S65" s="30">
        <v>64</v>
      </c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</row>
    <row r="66" spans="1:48" ht="30" x14ac:dyDescent="0.25">
      <c r="A66" s="34" t="s">
        <v>1119</v>
      </c>
      <c r="B66" s="35"/>
      <c r="C66" s="35" t="s">
        <v>1175</v>
      </c>
      <c r="D66" s="35"/>
      <c r="E66" s="36"/>
      <c r="F66" s="35"/>
      <c r="G66" s="83"/>
      <c r="H66" s="36">
        <v>52</v>
      </c>
      <c r="I66" s="36">
        <v>1</v>
      </c>
      <c r="J66" s="36" t="s">
        <v>71</v>
      </c>
      <c r="K66" s="36">
        <v>65</v>
      </c>
      <c r="L66" s="36" t="s">
        <v>1092</v>
      </c>
      <c r="M66" s="36" t="s">
        <v>531</v>
      </c>
      <c r="R66" s="46">
        <f t="shared" si="1"/>
        <v>52</v>
      </c>
      <c r="S66" s="30">
        <v>65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</row>
    <row r="67" spans="1:48" ht="30" x14ac:dyDescent="0.25">
      <c r="A67" s="34" t="s">
        <v>1149</v>
      </c>
      <c r="B67" s="35"/>
      <c r="C67" s="36"/>
      <c r="D67" s="35"/>
      <c r="E67" s="36"/>
      <c r="F67" s="35" t="s">
        <v>1277</v>
      </c>
      <c r="G67" s="83"/>
      <c r="H67" s="36">
        <v>54</v>
      </c>
      <c r="I67" s="36">
        <v>1</v>
      </c>
      <c r="J67" s="36" t="s">
        <v>74</v>
      </c>
      <c r="K67" s="36">
        <v>66</v>
      </c>
      <c r="L67" s="36" t="s">
        <v>444</v>
      </c>
      <c r="M67" s="36" t="s">
        <v>531</v>
      </c>
      <c r="P67" s="46">
        <v>56</v>
      </c>
      <c r="Q67" s="46" t="s">
        <v>409</v>
      </c>
      <c r="R67" s="46">
        <f t="shared" si="1"/>
        <v>54</v>
      </c>
      <c r="S67" s="30">
        <v>66</v>
      </c>
    </row>
    <row r="68" spans="1:48" ht="30" x14ac:dyDescent="0.25">
      <c r="A68" s="34" t="s">
        <v>1136</v>
      </c>
      <c r="B68" s="35"/>
      <c r="C68" s="35" t="s">
        <v>1177</v>
      </c>
      <c r="D68" s="35"/>
      <c r="E68" s="36"/>
      <c r="F68" s="35"/>
      <c r="G68" s="83"/>
      <c r="H68" s="36">
        <v>57</v>
      </c>
      <c r="I68" s="36">
        <v>1</v>
      </c>
      <c r="J68" s="36" t="s">
        <v>70</v>
      </c>
      <c r="K68" s="36">
        <v>67</v>
      </c>
      <c r="L68" s="36" t="s">
        <v>113</v>
      </c>
      <c r="M68" s="36" t="s">
        <v>531</v>
      </c>
      <c r="Q68" s="46" t="s">
        <v>390</v>
      </c>
      <c r="R68" s="46">
        <f t="shared" si="1"/>
        <v>57</v>
      </c>
      <c r="S68" s="30">
        <v>67</v>
      </c>
    </row>
    <row r="69" spans="1:48" ht="30" x14ac:dyDescent="0.25">
      <c r="A69" s="34" t="s">
        <v>1180</v>
      </c>
      <c r="B69" s="35"/>
      <c r="C69" s="36"/>
      <c r="D69" s="35"/>
      <c r="E69" s="36"/>
      <c r="F69" s="35" t="s">
        <v>353</v>
      </c>
      <c r="G69" s="83"/>
      <c r="H69" s="36">
        <v>58</v>
      </c>
      <c r="I69" s="36">
        <v>1</v>
      </c>
      <c r="J69" s="36" t="s">
        <v>73</v>
      </c>
      <c r="K69" s="36">
        <v>68</v>
      </c>
      <c r="L69" s="36" t="s">
        <v>468</v>
      </c>
      <c r="M69" s="36" t="s">
        <v>531</v>
      </c>
      <c r="R69" s="46">
        <f t="shared" si="1"/>
        <v>58</v>
      </c>
      <c r="S69" s="30">
        <v>68</v>
      </c>
    </row>
    <row r="70" spans="1:48" ht="30" x14ac:dyDescent="0.25">
      <c r="A70" s="46" t="s">
        <v>1146</v>
      </c>
      <c r="B70" s="8" t="s">
        <v>1183</v>
      </c>
      <c r="H70" s="2">
        <v>60</v>
      </c>
      <c r="I70" s="2">
        <v>1</v>
      </c>
      <c r="J70" s="2" t="s">
        <v>68</v>
      </c>
      <c r="K70" s="2">
        <v>69</v>
      </c>
      <c r="L70" s="2" t="s">
        <v>84</v>
      </c>
      <c r="M70" s="2" t="s">
        <v>529</v>
      </c>
      <c r="Q70" s="46" t="s">
        <v>397</v>
      </c>
      <c r="R70" s="46">
        <f t="shared" si="1"/>
        <v>60</v>
      </c>
      <c r="S70" s="30">
        <v>69</v>
      </c>
    </row>
    <row r="71" spans="1:48" x14ac:dyDescent="0.25">
      <c r="A71" s="34" t="s">
        <v>1318</v>
      </c>
      <c r="B71" s="35"/>
      <c r="C71" s="36"/>
      <c r="D71" s="35"/>
      <c r="E71" s="36"/>
      <c r="F71" s="35"/>
      <c r="G71" s="83"/>
      <c r="H71" s="36"/>
      <c r="I71" s="36"/>
      <c r="J71" s="36" t="s">
        <v>71</v>
      </c>
      <c r="K71" s="36">
        <v>70</v>
      </c>
      <c r="L71" s="36" t="s">
        <v>1319</v>
      </c>
      <c r="M71" s="36" t="s">
        <v>531</v>
      </c>
      <c r="P71" s="46">
        <v>38</v>
      </c>
      <c r="Q71" s="46" t="s">
        <v>401</v>
      </c>
    </row>
    <row r="72" spans="1:48" x14ac:dyDescent="0.25">
      <c r="A72" s="31" t="s">
        <v>1321</v>
      </c>
      <c r="B72" s="32"/>
      <c r="C72" s="33"/>
      <c r="D72" s="32"/>
      <c r="E72" s="33"/>
      <c r="F72" s="32"/>
      <c r="G72" s="81"/>
      <c r="H72" s="33"/>
      <c r="I72" s="33"/>
      <c r="J72" s="33" t="s">
        <v>71</v>
      </c>
      <c r="K72" s="33">
        <v>71</v>
      </c>
      <c r="L72" s="33" t="s">
        <v>1320</v>
      </c>
      <c r="M72" s="33" t="s">
        <v>522</v>
      </c>
      <c r="P72" s="46">
        <v>39</v>
      </c>
      <c r="Q72" s="46" t="s">
        <v>406</v>
      </c>
      <c r="T72" s="46" t="s">
        <v>1335</v>
      </c>
    </row>
    <row r="73" spans="1:48" x14ac:dyDescent="0.25">
      <c r="A73" s="34" t="s">
        <v>1322</v>
      </c>
      <c r="B73" s="35"/>
      <c r="C73" s="36"/>
      <c r="D73" s="35"/>
      <c r="E73" s="36"/>
      <c r="F73" s="35"/>
      <c r="G73" s="83"/>
      <c r="H73" s="36"/>
      <c r="I73" s="36"/>
      <c r="J73" s="36" t="s">
        <v>70</v>
      </c>
      <c r="K73" s="36">
        <v>72</v>
      </c>
      <c r="L73" s="36" t="s">
        <v>1323</v>
      </c>
      <c r="M73" s="36" t="s">
        <v>531</v>
      </c>
      <c r="P73" s="46">
        <v>45</v>
      </c>
      <c r="Q73" s="46" t="s">
        <v>403</v>
      </c>
      <c r="T73" s="46" t="s">
        <v>1335</v>
      </c>
    </row>
    <row r="74" spans="1:48" x14ac:dyDescent="0.25">
      <c r="A74" s="31" t="s">
        <v>1324</v>
      </c>
      <c r="B74" s="32"/>
      <c r="C74" s="33"/>
      <c r="D74" s="32"/>
      <c r="E74" s="33"/>
      <c r="F74" s="32"/>
      <c r="G74" s="81"/>
      <c r="H74" s="33"/>
      <c r="I74" s="33"/>
      <c r="J74" s="33" t="s">
        <v>68</v>
      </c>
      <c r="K74" s="33">
        <v>73</v>
      </c>
      <c r="L74" s="33" t="s">
        <v>1325</v>
      </c>
      <c r="M74" s="33" t="s">
        <v>532</v>
      </c>
      <c r="P74" s="46">
        <v>50</v>
      </c>
      <c r="Q74" s="46" t="s">
        <v>400</v>
      </c>
      <c r="T74" s="46" t="s">
        <v>1335</v>
      </c>
    </row>
    <row r="75" spans="1:48" x14ac:dyDescent="0.25">
      <c r="A75" s="31" t="s">
        <v>1326</v>
      </c>
      <c r="B75" s="32"/>
      <c r="C75" s="33"/>
      <c r="D75" s="32"/>
      <c r="E75" s="33"/>
      <c r="F75" s="32"/>
      <c r="G75" s="81"/>
      <c r="H75" s="33"/>
      <c r="I75" s="33"/>
      <c r="J75" s="33" t="s">
        <v>67</v>
      </c>
      <c r="K75" s="33">
        <v>74</v>
      </c>
      <c r="L75" s="33" t="s">
        <v>1327</v>
      </c>
      <c r="M75" s="33" t="s">
        <v>522</v>
      </c>
      <c r="P75" s="46">
        <v>52</v>
      </c>
      <c r="Q75" s="46" t="s">
        <v>404</v>
      </c>
      <c r="T75" s="46" t="s">
        <v>1335</v>
      </c>
    </row>
    <row r="76" spans="1:48" x14ac:dyDescent="0.25">
      <c r="A76" s="34" t="s">
        <v>1329</v>
      </c>
      <c r="B76" s="35"/>
      <c r="C76" s="36"/>
      <c r="D76" s="35"/>
      <c r="E76" s="36"/>
      <c r="F76" s="35"/>
      <c r="G76" s="83"/>
      <c r="H76" s="36"/>
      <c r="I76" s="36"/>
      <c r="J76" s="36" t="s">
        <v>71</v>
      </c>
      <c r="K76" s="36">
        <v>75</v>
      </c>
      <c r="L76" s="36" t="s">
        <v>1328</v>
      </c>
      <c r="M76" s="36" t="s">
        <v>531</v>
      </c>
      <c r="P76" s="46">
        <v>53</v>
      </c>
      <c r="Q76" s="46" t="s">
        <v>395</v>
      </c>
      <c r="T76" s="46" t="s">
        <v>1335</v>
      </c>
    </row>
    <row r="77" spans="1:48" x14ac:dyDescent="0.25">
      <c r="A77" s="34" t="s">
        <v>1330</v>
      </c>
      <c r="B77" s="35"/>
      <c r="C77" s="36"/>
      <c r="D77" s="35"/>
      <c r="E77" s="36"/>
      <c r="F77" s="35"/>
      <c r="G77" s="83"/>
      <c r="H77" s="36"/>
      <c r="I77" s="36"/>
      <c r="J77" s="36" t="s">
        <v>72</v>
      </c>
      <c r="K77" s="36">
        <v>76</v>
      </c>
      <c r="L77" s="36" t="s">
        <v>1331</v>
      </c>
      <c r="M77" s="36" t="s">
        <v>531</v>
      </c>
      <c r="P77" s="46">
        <v>55</v>
      </c>
      <c r="Q77" s="46" t="s">
        <v>411</v>
      </c>
      <c r="T77" s="46" t="s">
        <v>1335</v>
      </c>
    </row>
    <row r="78" spans="1:48" x14ac:dyDescent="0.25">
      <c r="A78" s="31" t="s">
        <v>1332</v>
      </c>
      <c r="B78" s="32"/>
      <c r="C78" s="33"/>
      <c r="D78" s="32"/>
      <c r="E78" s="33"/>
      <c r="F78" s="32"/>
      <c r="G78" s="81"/>
      <c r="H78" s="33"/>
      <c r="I78" s="33"/>
      <c r="J78" s="33" t="s">
        <v>70</v>
      </c>
      <c r="K78" s="33">
        <v>77</v>
      </c>
      <c r="L78" s="33" t="s">
        <v>148</v>
      </c>
      <c r="M78" s="33" t="s">
        <v>532</v>
      </c>
      <c r="P78" s="46">
        <v>57</v>
      </c>
      <c r="Q78" s="46" t="s">
        <v>413</v>
      </c>
      <c r="T78" s="46" t="s">
        <v>1335</v>
      </c>
    </row>
    <row r="79" spans="1:48" x14ac:dyDescent="0.25">
      <c r="A79" s="31" t="s">
        <v>1333</v>
      </c>
      <c r="B79" s="32"/>
      <c r="C79" s="33"/>
      <c r="D79" s="32"/>
      <c r="E79" s="33"/>
      <c r="F79" s="32"/>
      <c r="G79" s="81"/>
      <c r="H79" s="33"/>
      <c r="I79" s="33"/>
      <c r="J79" s="33" t="s">
        <v>71</v>
      </c>
      <c r="K79" s="33">
        <v>78</v>
      </c>
      <c r="L79" s="33" t="s">
        <v>149</v>
      </c>
      <c r="M79" s="33" t="s">
        <v>529</v>
      </c>
      <c r="P79" s="46">
        <v>59</v>
      </c>
      <c r="Q79" s="46" t="s">
        <v>400</v>
      </c>
      <c r="T79" s="46" t="s">
        <v>1335</v>
      </c>
    </row>
  </sheetData>
  <sortState ref="A2:M70">
    <sortCondition descending="1" ref="I2:I70"/>
    <sortCondition ref="H2:H7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43" zoomScale="60" zoomScaleNormal="60" workbookViewId="0">
      <selection activeCell="V58" sqref="V58"/>
    </sheetView>
  </sheetViews>
  <sheetFormatPr defaultRowHeight="15" x14ac:dyDescent="0.25"/>
  <cols>
    <col min="1" max="1" width="28.7109375" style="46" bestFit="1" customWidth="1"/>
    <col min="2" max="2" width="8.7109375" style="1" customWidth="1"/>
    <col min="3" max="3" width="8.5703125" style="50" customWidth="1"/>
    <col min="4" max="4" width="7.7109375" style="1" bestFit="1" customWidth="1"/>
    <col min="5" max="5" width="9.28515625" style="22" bestFit="1" customWidth="1"/>
    <col min="6" max="6" width="6.85546875" style="50" bestFit="1" customWidth="1"/>
    <col min="7" max="7" width="9" style="50" bestFit="1" customWidth="1"/>
    <col min="8" max="8" width="10.140625" style="50" customWidth="1"/>
    <col min="9" max="9" width="6.85546875" style="50" bestFit="1" customWidth="1"/>
    <col min="10" max="10" width="25.140625" style="50" customWidth="1"/>
    <col min="11" max="11" width="7.28515625" style="50" customWidth="1"/>
    <col min="12" max="12" width="8" style="46" bestFit="1" customWidth="1"/>
    <col min="13" max="13" width="8.28515625" style="61" bestFit="1" customWidth="1"/>
    <col min="14" max="14" width="8.42578125" style="46" bestFit="1" customWidth="1"/>
    <col min="15" max="15" width="7.28515625" style="46" bestFit="1" customWidth="1"/>
    <col min="16" max="16" width="9.85546875" style="46" bestFit="1" customWidth="1"/>
    <col min="17" max="16384" width="9.140625" style="46"/>
  </cols>
  <sheetData>
    <row r="1" spans="1:17" s="19" customFormat="1" ht="15.75" thickBot="1" x14ac:dyDescent="0.3">
      <c r="A1" s="19" t="s">
        <v>161</v>
      </c>
      <c r="B1" s="57" t="s">
        <v>54</v>
      </c>
      <c r="C1" s="19" t="s">
        <v>58</v>
      </c>
      <c r="D1" s="57" t="s">
        <v>55</v>
      </c>
      <c r="E1" s="80" t="s">
        <v>60</v>
      </c>
      <c r="F1" s="19" t="s">
        <v>61</v>
      </c>
      <c r="G1" s="19" t="s">
        <v>62</v>
      </c>
      <c r="H1" s="19" t="s">
        <v>65</v>
      </c>
      <c r="I1" s="19" t="s">
        <v>66</v>
      </c>
      <c r="J1" s="19" t="s">
        <v>520</v>
      </c>
      <c r="K1" s="19" t="s">
        <v>539</v>
      </c>
      <c r="L1" s="19" t="s">
        <v>82</v>
      </c>
      <c r="M1" s="85" t="s">
        <v>83</v>
      </c>
      <c r="N1" s="19" t="s">
        <v>416</v>
      </c>
      <c r="O1" s="19" t="s">
        <v>389</v>
      </c>
      <c r="P1" s="19" t="s">
        <v>1055</v>
      </c>
      <c r="Q1" s="19" t="s">
        <v>1056</v>
      </c>
    </row>
    <row r="2" spans="1:17" ht="30" x14ac:dyDescent="0.25">
      <c r="A2" s="46" t="s">
        <v>1336</v>
      </c>
      <c r="B2" s="1" t="s">
        <v>1034</v>
      </c>
      <c r="C2" s="1" t="s">
        <v>1433</v>
      </c>
      <c r="D2" s="1" t="s">
        <v>1413</v>
      </c>
      <c r="E2" s="22" t="s">
        <v>1378</v>
      </c>
      <c r="F2" s="50">
        <v>5</v>
      </c>
      <c r="G2" s="50">
        <v>4</v>
      </c>
      <c r="H2" s="50" t="s">
        <v>74</v>
      </c>
      <c r="I2" s="50">
        <v>1</v>
      </c>
      <c r="J2" s="50" t="s">
        <v>464</v>
      </c>
      <c r="K2" s="50" t="s">
        <v>522</v>
      </c>
      <c r="P2" s="46">
        <f>F2/G2</f>
        <v>1.25</v>
      </c>
      <c r="Q2" s="46">
        <v>1</v>
      </c>
    </row>
    <row r="3" spans="1:17" ht="30" x14ac:dyDescent="0.25">
      <c r="A3" s="30" t="s">
        <v>1339</v>
      </c>
      <c r="B3" s="1" t="s">
        <v>1402</v>
      </c>
      <c r="C3" s="1" t="s">
        <v>445</v>
      </c>
      <c r="D3" s="1" t="s">
        <v>853</v>
      </c>
      <c r="E3" s="22" t="s">
        <v>853</v>
      </c>
      <c r="F3" s="50">
        <v>7</v>
      </c>
      <c r="G3" s="50">
        <v>4</v>
      </c>
      <c r="H3" s="50" t="s">
        <v>71</v>
      </c>
      <c r="I3" s="50">
        <v>2</v>
      </c>
      <c r="J3" s="50" t="s">
        <v>94</v>
      </c>
      <c r="K3" s="50" t="s">
        <v>522</v>
      </c>
      <c r="P3" s="46">
        <f t="shared" ref="P3:P64" si="0">F3/G3</f>
        <v>1.75</v>
      </c>
      <c r="Q3" s="46">
        <v>2</v>
      </c>
    </row>
    <row r="4" spans="1:17" ht="27" customHeight="1" x14ac:dyDescent="0.25">
      <c r="A4" s="69" t="s">
        <v>1341</v>
      </c>
      <c r="B4" s="41" t="s">
        <v>1382</v>
      </c>
      <c r="C4" s="41" t="s">
        <v>1434</v>
      </c>
      <c r="D4" s="41" t="s">
        <v>511</v>
      </c>
      <c r="E4" s="43" t="s">
        <v>1420</v>
      </c>
      <c r="F4" s="42">
        <v>15</v>
      </c>
      <c r="G4" s="42">
        <v>4</v>
      </c>
      <c r="H4" s="42" t="s">
        <v>69</v>
      </c>
      <c r="I4" s="42">
        <v>3</v>
      </c>
      <c r="J4" s="42" t="s">
        <v>443</v>
      </c>
      <c r="K4" s="42" t="s">
        <v>1342</v>
      </c>
      <c r="P4" s="46">
        <f t="shared" si="0"/>
        <v>3.75</v>
      </c>
      <c r="Q4" s="46">
        <v>3</v>
      </c>
    </row>
    <row r="5" spans="1:17" ht="30" x14ac:dyDescent="0.25">
      <c r="A5" s="30" t="s">
        <v>1351</v>
      </c>
      <c r="B5" s="1" t="s">
        <v>1595</v>
      </c>
      <c r="C5" s="1" t="s">
        <v>1415</v>
      </c>
      <c r="D5" s="1" t="s">
        <v>1517</v>
      </c>
      <c r="E5" s="22" t="s">
        <v>501</v>
      </c>
      <c r="F5" s="50">
        <v>19</v>
      </c>
      <c r="G5" s="50">
        <v>4</v>
      </c>
      <c r="H5" s="50" t="s">
        <v>70</v>
      </c>
      <c r="I5" s="50">
        <v>4</v>
      </c>
      <c r="J5" s="50" t="s">
        <v>112</v>
      </c>
      <c r="K5" s="50" t="s">
        <v>532</v>
      </c>
      <c r="P5" s="46">
        <f t="shared" si="0"/>
        <v>4.75</v>
      </c>
      <c r="Q5" s="46">
        <v>4</v>
      </c>
    </row>
    <row r="6" spans="1:17" ht="27" customHeight="1" x14ac:dyDescent="0.25">
      <c r="A6" s="30" t="s">
        <v>1340</v>
      </c>
      <c r="B6" s="1" t="s">
        <v>1597</v>
      </c>
      <c r="C6" s="1" t="s">
        <v>1439</v>
      </c>
      <c r="D6" s="1" t="s">
        <v>1516</v>
      </c>
      <c r="E6" s="22" t="s">
        <v>1548</v>
      </c>
      <c r="F6" s="50">
        <v>20</v>
      </c>
      <c r="G6" s="50">
        <v>4</v>
      </c>
      <c r="H6" s="50" t="s">
        <v>73</v>
      </c>
      <c r="I6" s="50">
        <v>5</v>
      </c>
      <c r="J6" s="50" t="s">
        <v>84</v>
      </c>
      <c r="K6" s="50" t="s">
        <v>522</v>
      </c>
      <c r="P6" s="46">
        <f t="shared" si="0"/>
        <v>5</v>
      </c>
      <c r="Q6" s="46">
        <v>5</v>
      </c>
    </row>
    <row r="7" spans="1:17" ht="30" x14ac:dyDescent="0.25">
      <c r="A7" s="73" t="s">
        <v>1369</v>
      </c>
      <c r="B7" s="38" t="s">
        <v>1444</v>
      </c>
      <c r="C7" s="38" t="s">
        <v>1440</v>
      </c>
      <c r="D7" s="38" t="s">
        <v>1518</v>
      </c>
      <c r="E7" s="44" t="s">
        <v>1547</v>
      </c>
      <c r="F7" s="39">
        <v>24</v>
      </c>
      <c r="G7" s="39">
        <v>4</v>
      </c>
      <c r="H7" s="39" t="s">
        <v>68</v>
      </c>
      <c r="I7" s="39">
        <v>6</v>
      </c>
      <c r="J7" s="39" t="s">
        <v>423</v>
      </c>
      <c r="K7" s="39" t="s">
        <v>531</v>
      </c>
      <c r="P7" s="46">
        <f t="shared" si="0"/>
        <v>6</v>
      </c>
      <c r="Q7" s="46">
        <v>6</v>
      </c>
    </row>
    <row r="8" spans="1:17" ht="30.75" customHeight="1" x14ac:dyDescent="0.25">
      <c r="A8" s="30" t="s">
        <v>1338</v>
      </c>
      <c r="B8" s="16" t="s">
        <v>1596</v>
      </c>
      <c r="C8" s="16" t="s">
        <v>1435</v>
      </c>
      <c r="D8" s="16" t="s">
        <v>1520</v>
      </c>
      <c r="E8" s="22" t="s">
        <v>1549</v>
      </c>
      <c r="F8" s="13">
        <v>26</v>
      </c>
      <c r="G8" s="13">
        <v>4</v>
      </c>
      <c r="H8" s="13" t="s">
        <v>75</v>
      </c>
      <c r="I8" s="13">
        <v>7</v>
      </c>
      <c r="J8" s="13" t="s">
        <v>103</v>
      </c>
      <c r="K8" s="13" t="s">
        <v>522</v>
      </c>
      <c r="P8" s="46">
        <f t="shared" si="0"/>
        <v>6.5</v>
      </c>
      <c r="Q8" s="46">
        <v>7</v>
      </c>
    </row>
    <row r="9" spans="1:17" ht="30" x14ac:dyDescent="0.25">
      <c r="A9" s="30" t="s">
        <v>1347</v>
      </c>
      <c r="B9" s="1" t="s">
        <v>1436</v>
      </c>
      <c r="C9" s="1" t="s">
        <v>183</v>
      </c>
      <c r="D9" s="1" t="s">
        <v>1519</v>
      </c>
      <c r="E9" s="22" t="s">
        <v>1421</v>
      </c>
      <c r="F9" s="50">
        <v>33</v>
      </c>
      <c r="G9" s="50">
        <v>4</v>
      </c>
      <c r="H9" s="50" t="s">
        <v>67</v>
      </c>
      <c r="I9" s="50">
        <v>8</v>
      </c>
      <c r="J9" s="50" t="s">
        <v>519</v>
      </c>
      <c r="K9" s="50" t="s">
        <v>529</v>
      </c>
      <c r="P9" s="46">
        <f t="shared" si="0"/>
        <v>8.25</v>
      </c>
      <c r="Q9" s="46">
        <v>8</v>
      </c>
    </row>
    <row r="10" spans="1:17" ht="30" x14ac:dyDescent="0.25">
      <c r="A10" s="30" t="s">
        <v>1343</v>
      </c>
      <c r="B10" s="16" t="s">
        <v>1445</v>
      </c>
      <c r="C10" s="16" t="s">
        <v>360</v>
      </c>
      <c r="D10" s="16" t="s">
        <v>641</v>
      </c>
      <c r="E10" s="22" t="s">
        <v>1559</v>
      </c>
      <c r="F10" s="13">
        <v>46</v>
      </c>
      <c r="G10" s="13">
        <v>4</v>
      </c>
      <c r="H10" s="13" t="s">
        <v>69</v>
      </c>
      <c r="I10" s="50">
        <v>9</v>
      </c>
      <c r="J10" s="13" t="s">
        <v>1344</v>
      </c>
      <c r="K10" s="13" t="s">
        <v>522</v>
      </c>
      <c r="P10" s="46">
        <f t="shared" si="0"/>
        <v>11.5</v>
      </c>
      <c r="Q10" s="46">
        <v>9</v>
      </c>
    </row>
    <row r="11" spans="1:17" ht="30" x14ac:dyDescent="0.25">
      <c r="A11" s="46" t="s">
        <v>1337</v>
      </c>
      <c r="B11" s="1" t="s">
        <v>1454</v>
      </c>
      <c r="C11" s="1" t="s">
        <v>944</v>
      </c>
      <c r="D11" s="1" t="s">
        <v>178</v>
      </c>
      <c r="E11" s="22" t="s">
        <v>1553</v>
      </c>
      <c r="F11" s="50">
        <v>48</v>
      </c>
      <c r="G11" s="50">
        <v>4</v>
      </c>
      <c r="H11" s="50" t="s">
        <v>72</v>
      </c>
      <c r="I11" s="50">
        <v>10</v>
      </c>
      <c r="J11" s="50" t="s">
        <v>84</v>
      </c>
      <c r="K11" s="50" t="s">
        <v>522</v>
      </c>
      <c r="P11" s="46">
        <f t="shared" si="0"/>
        <v>12</v>
      </c>
      <c r="Q11" s="46">
        <v>10</v>
      </c>
    </row>
    <row r="12" spans="1:17" ht="30" x14ac:dyDescent="0.25">
      <c r="A12" s="30" t="s">
        <v>1358</v>
      </c>
      <c r="B12" s="16" t="s">
        <v>1446</v>
      </c>
      <c r="C12" s="16" t="s">
        <v>1484</v>
      </c>
      <c r="D12" s="16" t="s">
        <v>1447</v>
      </c>
      <c r="E12" s="22" t="s">
        <v>1550</v>
      </c>
      <c r="F12" s="13">
        <v>49</v>
      </c>
      <c r="G12" s="13">
        <v>4</v>
      </c>
      <c r="H12" s="13" t="s">
        <v>69</v>
      </c>
      <c r="I12" s="13">
        <v>11</v>
      </c>
      <c r="J12" s="13" t="s">
        <v>93</v>
      </c>
      <c r="K12" s="13" t="s">
        <v>529</v>
      </c>
      <c r="P12" s="46">
        <f t="shared" si="0"/>
        <v>12.25</v>
      </c>
      <c r="Q12" s="46">
        <v>11</v>
      </c>
    </row>
    <row r="13" spans="1:17" ht="30" x14ac:dyDescent="0.25">
      <c r="A13" s="34" t="s">
        <v>1387</v>
      </c>
      <c r="B13" s="35" t="s">
        <v>1551</v>
      </c>
      <c r="C13" s="35" t="s">
        <v>1482</v>
      </c>
      <c r="D13" s="35" t="s">
        <v>1466</v>
      </c>
      <c r="E13" s="44" t="s">
        <v>1422</v>
      </c>
      <c r="F13" s="36">
        <v>55</v>
      </c>
      <c r="G13" s="36">
        <v>4</v>
      </c>
      <c r="H13" s="36" t="s">
        <v>75</v>
      </c>
      <c r="I13" s="36">
        <v>12</v>
      </c>
      <c r="J13" s="36" t="s">
        <v>444</v>
      </c>
      <c r="K13" s="36" t="s">
        <v>531</v>
      </c>
      <c r="P13" s="46">
        <f t="shared" si="0"/>
        <v>13.75</v>
      </c>
      <c r="Q13" s="46">
        <v>12</v>
      </c>
    </row>
    <row r="14" spans="1:17" ht="30" x14ac:dyDescent="0.25">
      <c r="A14" s="46" t="s">
        <v>1392</v>
      </c>
      <c r="B14" s="1" t="s">
        <v>1599</v>
      </c>
      <c r="C14" s="1" t="s">
        <v>1419</v>
      </c>
      <c r="D14" s="1" t="s">
        <v>1428</v>
      </c>
      <c r="E14" s="22" t="s">
        <v>1554</v>
      </c>
      <c r="F14" s="50">
        <v>55</v>
      </c>
      <c r="G14" s="50">
        <v>4</v>
      </c>
      <c r="H14" s="50" t="s">
        <v>69</v>
      </c>
      <c r="I14" s="50">
        <v>12</v>
      </c>
      <c r="J14" s="50" t="s">
        <v>444</v>
      </c>
      <c r="K14" s="50" t="s">
        <v>522</v>
      </c>
      <c r="P14" s="46">
        <f t="shared" si="0"/>
        <v>13.75</v>
      </c>
      <c r="Q14" s="46">
        <v>12</v>
      </c>
    </row>
    <row r="15" spans="1:17" ht="30" x14ac:dyDescent="0.25">
      <c r="A15" s="30" t="s">
        <v>1388</v>
      </c>
      <c r="B15" s="16" t="s">
        <v>1437</v>
      </c>
      <c r="C15" s="16" t="s">
        <v>1454</v>
      </c>
      <c r="D15" s="16" t="s">
        <v>1441</v>
      </c>
      <c r="E15" s="22" t="s">
        <v>978</v>
      </c>
      <c r="F15" s="13">
        <v>58</v>
      </c>
      <c r="G15" s="13">
        <v>4</v>
      </c>
      <c r="H15" s="13" t="s">
        <v>69</v>
      </c>
      <c r="I15" s="13">
        <v>14</v>
      </c>
      <c r="J15" s="13" t="s">
        <v>492</v>
      </c>
      <c r="K15" s="13" t="s">
        <v>522</v>
      </c>
      <c r="P15" s="46">
        <f t="shared" si="0"/>
        <v>14.5</v>
      </c>
      <c r="Q15" s="46">
        <v>14</v>
      </c>
    </row>
    <row r="16" spans="1:17" ht="30" x14ac:dyDescent="0.25">
      <c r="A16" s="69" t="s">
        <v>1348</v>
      </c>
      <c r="B16" s="32" t="s">
        <v>948</v>
      </c>
      <c r="C16" s="32" t="s">
        <v>1483</v>
      </c>
      <c r="D16" s="32" t="s">
        <v>1521</v>
      </c>
      <c r="E16" s="43" t="s">
        <v>1551</v>
      </c>
      <c r="F16" s="33">
        <v>58</v>
      </c>
      <c r="G16" s="33">
        <v>4</v>
      </c>
      <c r="H16" s="33" t="s">
        <v>68</v>
      </c>
      <c r="I16" s="33">
        <v>14</v>
      </c>
      <c r="J16" s="33" t="s">
        <v>1349</v>
      </c>
      <c r="K16" s="33" t="s">
        <v>522</v>
      </c>
      <c r="P16" s="46">
        <f t="shared" si="0"/>
        <v>14.5</v>
      </c>
      <c r="Q16" s="46">
        <v>14</v>
      </c>
    </row>
    <row r="17" spans="1:17" ht="30" x14ac:dyDescent="0.25">
      <c r="A17" s="46" t="s">
        <v>1390</v>
      </c>
      <c r="B17" s="1" t="s">
        <v>836</v>
      </c>
      <c r="C17" s="1" t="s">
        <v>1493</v>
      </c>
      <c r="D17" s="1" t="s">
        <v>1525</v>
      </c>
      <c r="E17" s="22" t="s">
        <v>1111</v>
      </c>
      <c r="F17" s="50">
        <v>79</v>
      </c>
      <c r="G17" s="50">
        <v>4</v>
      </c>
      <c r="H17" s="50" t="s">
        <v>68</v>
      </c>
      <c r="I17" s="50">
        <v>16</v>
      </c>
      <c r="J17" s="50" t="s">
        <v>1366</v>
      </c>
      <c r="K17" s="50" t="s">
        <v>522</v>
      </c>
      <c r="P17" s="46">
        <f t="shared" si="0"/>
        <v>19.75</v>
      </c>
      <c r="Q17" s="46">
        <v>16</v>
      </c>
    </row>
    <row r="18" spans="1:17" ht="30" x14ac:dyDescent="0.25">
      <c r="A18" s="69" t="s">
        <v>1365</v>
      </c>
      <c r="B18" s="41" t="s">
        <v>1598</v>
      </c>
      <c r="C18" s="41" t="s">
        <v>1417</v>
      </c>
      <c r="D18" s="41" t="s">
        <v>1530</v>
      </c>
      <c r="E18" s="43" t="s">
        <v>1566</v>
      </c>
      <c r="F18" s="42">
        <v>84</v>
      </c>
      <c r="G18" s="42">
        <v>4</v>
      </c>
      <c r="H18" s="42" t="s">
        <v>75</v>
      </c>
      <c r="I18" s="42">
        <v>17</v>
      </c>
      <c r="J18" s="42" t="s">
        <v>138</v>
      </c>
      <c r="K18" s="42" t="s">
        <v>532</v>
      </c>
      <c r="P18" s="46">
        <f t="shared" si="0"/>
        <v>21</v>
      </c>
      <c r="Q18" s="46">
        <v>17</v>
      </c>
    </row>
    <row r="19" spans="1:17" ht="30" x14ac:dyDescent="0.25">
      <c r="A19" s="30" t="s">
        <v>1355</v>
      </c>
      <c r="B19" s="1" t="s">
        <v>1600</v>
      </c>
      <c r="C19" s="1" t="s">
        <v>1416</v>
      </c>
      <c r="D19" s="1" t="s">
        <v>1468</v>
      </c>
      <c r="E19" s="22" t="s">
        <v>1568</v>
      </c>
      <c r="F19" s="50">
        <v>85</v>
      </c>
      <c r="G19" s="50">
        <v>4</v>
      </c>
      <c r="H19" s="50" t="s">
        <v>70</v>
      </c>
      <c r="I19" s="50">
        <v>18</v>
      </c>
      <c r="J19" s="50" t="s">
        <v>127</v>
      </c>
      <c r="K19" s="50" t="s">
        <v>532</v>
      </c>
      <c r="P19" s="46">
        <f t="shared" si="0"/>
        <v>21.25</v>
      </c>
      <c r="Q19" s="46">
        <v>18</v>
      </c>
    </row>
    <row r="20" spans="1:17" ht="30" x14ac:dyDescent="0.25">
      <c r="A20" s="30" t="s">
        <v>1370</v>
      </c>
      <c r="B20" s="16" t="s">
        <v>1455</v>
      </c>
      <c r="C20" s="16" t="s">
        <v>1485</v>
      </c>
      <c r="D20" s="16" t="s">
        <v>1523</v>
      </c>
      <c r="E20" s="22" t="s">
        <v>1570</v>
      </c>
      <c r="F20" s="13">
        <v>87</v>
      </c>
      <c r="G20" s="13">
        <v>4</v>
      </c>
      <c r="H20" s="13" t="s">
        <v>70</v>
      </c>
      <c r="I20" s="13">
        <v>19</v>
      </c>
      <c r="J20" s="13" t="s">
        <v>84</v>
      </c>
      <c r="K20" s="13" t="s">
        <v>529</v>
      </c>
      <c r="P20" s="46">
        <f t="shared" si="0"/>
        <v>21.75</v>
      </c>
      <c r="Q20" s="46">
        <v>19</v>
      </c>
    </row>
    <row r="21" spans="1:17" ht="30" x14ac:dyDescent="0.25">
      <c r="A21" s="46" t="s">
        <v>1400</v>
      </c>
      <c r="B21" s="1" t="s">
        <v>1611</v>
      </c>
      <c r="C21" s="1" t="s">
        <v>1496</v>
      </c>
      <c r="D21" s="1" t="s">
        <v>1522</v>
      </c>
      <c r="E21" s="22" t="s">
        <v>1552</v>
      </c>
      <c r="F21" s="50">
        <v>92</v>
      </c>
      <c r="G21" s="50">
        <v>4</v>
      </c>
      <c r="H21" s="50" t="s">
        <v>70</v>
      </c>
      <c r="I21" s="50">
        <v>20</v>
      </c>
      <c r="J21" s="50" t="s">
        <v>492</v>
      </c>
      <c r="K21" s="50" t="s">
        <v>522</v>
      </c>
      <c r="L21" s="30"/>
      <c r="P21" s="46">
        <f t="shared" si="0"/>
        <v>23</v>
      </c>
      <c r="Q21" s="46">
        <v>21</v>
      </c>
    </row>
    <row r="22" spans="1:17" ht="30" x14ac:dyDescent="0.25">
      <c r="A22" s="73" t="s">
        <v>1377</v>
      </c>
      <c r="B22" s="38" t="s">
        <v>1603</v>
      </c>
      <c r="C22" s="38" t="s">
        <v>1461</v>
      </c>
      <c r="D22" s="38" t="s">
        <v>1531</v>
      </c>
      <c r="E22" s="44" t="s">
        <v>995</v>
      </c>
      <c r="F22" s="39">
        <v>97</v>
      </c>
      <c r="G22" s="39">
        <v>4</v>
      </c>
      <c r="H22" s="39" t="s">
        <v>69</v>
      </c>
      <c r="I22" s="36">
        <v>21</v>
      </c>
      <c r="J22" s="39" t="s">
        <v>115</v>
      </c>
      <c r="K22" s="39" t="s">
        <v>531</v>
      </c>
      <c r="P22" s="46">
        <f t="shared" si="0"/>
        <v>24.25</v>
      </c>
      <c r="Q22" s="46">
        <v>22</v>
      </c>
    </row>
    <row r="23" spans="1:17" ht="30" x14ac:dyDescent="0.25">
      <c r="A23" s="73" t="s">
        <v>1368</v>
      </c>
      <c r="B23" s="38" t="s">
        <v>885</v>
      </c>
      <c r="C23" s="38" t="s">
        <v>1486</v>
      </c>
      <c r="D23" s="38" t="s">
        <v>1534</v>
      </c>
      <c r="E23" s="44" t="s">
        <v>1469</v>
      </c>
      <c r="F23" s="39">
        <v>99</v>
      </c>
      <c r="G23" s="39">
        <v>4</v>
      </c>
      <c r="H23" s="39" t="s">
        <v>71</v>
      </c>
      <c r="I23" s="36">
        <v>22</v>
      </c>
      <c r="J23" s="39" t="s">
        <v>97</v>
      </c>
      <c r="K23" s="39" t="s">
        <v>531</v>
      </c>
      <c r="L23" s="30"/>
      <c r="P23" s="46">
        <f t="shared" si="0"/>
        <v>24.75</v>
      </c>
      <c r="Q23" s="46">
        <v>23</v>
      </c>
    </row>
    <row r="24" spans="1:17" ht="27" customHeight="1" x14ac:dyDescent="0.25">
      <c r="A24" s="30" t="s">
        <v>1362</v>
      </c>
      <c r="B24" s="16" t="s">
        <v>1606</v>
      </c>
      <c r="C24" s="16" t="s">
        <v>1490</v>
      </c>
      <c r="D24" s="16" t="s">
        <v>1529</v>
      </c>
      <c r="E24" s="22" t="s">
        <v>1558</v>
      </c>
      <c r="F24" s="13">
        <v>100</v>
      </c>
      <c r="G24" s="13">
        <v>4</v>
      </c>
      <c r="H24" s="13" t="s">
        <v>67</v>
      </c>
      <c r="I24" s="50">
        <v>23</v>
      </c>
      <c r="J24" s="13" t="s">
        <v>86</v>
      </c>
      <c r="K24" s="13" t="s">
        <v>522</v>
      </c>
      <c r="P24" s="46">
        <f t="shared" si="0"/>
        <v>25</v>
      </c>
      <c r="Q24" s="46">
        <v>24</v>
      </c>
    </row>
    <row r="25" spans="1:17" ht="30" x14ac:dyDescent="0.25">
      <c r="A25" s="30" t="s">
        <v>1352</v>
      </c>
      <c r="B25" s="1" t="s">
        <v>1607</v>
      </c>
      <c r="C25" s="1" t="s">
        <v>1487</v>
      </c>
      <c r="D25" s="1" t="s">
        <v>1524</v>
      </c>
      <c r="E25" s="22" t="s">
        <v>1567</v>
      </c>
      <c r="F25" s="50">
        <v>102</v>
      </c>
      <c r="G25" s="50">
        <v>4</v>
      </c>
      <c r="H25" s="50" t="s">
        <v>67</v>
      </c>
      <c r="I25" s="50">
        <v>24</v>
      </c>
      <c r="J25" s="50" t="s">
        <v>91</v>
      </c>
      <c r="K25" s="50" t="s">
        <v>522</v>
      </c>
      <c r="P25" s="46">
        <f t="shared" si="0"/>
        <v>25.5</v>
      </c>
      <c r="Q25" s="46">
        <v>25</v>
      </c>
    </row>
    <row r="26" spans="1:17" ht="30" x14ac:dyDescent="0.25">
      <c r="A26" s="30" t="s">
        <v>1438</v>
      </c>
      <c r="B26" s="16" t="s">
        <v>1453</v>
      </c>
      <c r="C26" s="16" t="s">
        <v>1495</v>
      </c>
      <c r="D26" s="16" t="s">
        <v>1469</v>
      </c>
      <c r="E26" s="22" t="s">
        <v>1557</v>
      </c>
      <c r="F26" s="13">
        <v>108</v>
      </c>
      <c r="G26" s="13">
        <v>4</v>
      </c>
      <c r="H26" s="13" t="s">
        <v>71</v>
      </c>
      <c r="I26" s="13">
        <v>25</v>
      </c>
      <c r="J26" s="13" t="s">
        <v>1371</v>
      </c>
      <c r="K26" s="13" t="s">
        <v>532</v>
      </c>
      <c r="P26" s="46">
        <f t="shared" si="0"/>
        <v>27</v>
      </c>
      <c r="Q26" s="46">
        <v>26</v>
      </c>
    </row>
    <row r="27" spans="1:17" ht="30" x14ac:dyDescent="0.25">
      <c r="A27" s="30" t="s">
        <v>1386</v>
      </c>
      <c r="B27" s="16" t="s">
        <v>1601</v>
      </c>
      <c r="C27" s="16" t="s">
        <v>1481</v>
      </c>
      <c r="D27" s="16" t="s">
        <v>1424</v>
      </c>
      <c r="E27" s="22" t="s">
        <v>1573</v>
      </c>
      <c r="F27" s="13">
        <v>109</v>
      </c>
      <c r="G27" s="13">
        <v>4</v>
      </c>
      <c r="H27" s="13" t="s">
        <v>73</v>
      </c>
      <c r="I27" s="50">
        <v>26</v>
      </c>
      <c r="J27" s="13" t="s">
        <v>1354</v>
      </c>
      <c r="K27" s="13" t="s">
        <v>529</v>
      </c>
      <c r="P27" s="46">
        <f t="shared" si="0"/>
        <v>27.25</v>
      </c>
      <c r="Q27" s="46">
        <v>27</v>
      </c>
    </row>
    <row r="28" spans="1:17" ht="30" x14ac:dyDescent="0.25">
      <c r="A28" s="30" t="s">
        <v>1353</v>
      </c>
      <c r="B28" s="1" t="s">
        <v>1610</v>
      </c>
      <c r="C28" s="1" t="s">
        <v>1423</v>
      </c>
      <c r="D28" s="1" t="s">
        <v>1538</v>
      </c>
      <c r="E28" s="22" t="s">
        <v>1561</v>
      </c>
      <c r="F28" s="50">
        <v>115</v>
      </c>
      <c r="G28" s="50">
        <v>4</v>
      </c>
      <c r="H28" s="50" t="s">
        <v>67</v>
      </c>
      <c r="I28" s="13">
        <v>27</v>
      </c>
      <c r="J28" s="50" t="s">
        <v>1354</v>
      </c>
      <c r="K28" s="50" t="s">
        <v>532</v>
      </c>
      <c r="L28" s="30"/>
      <c r="P28" s="46">
        <f t="shared" si="0"/>
        <v>28.75</v>
      </c>
      <c r="Q28" s="46">
        <v>28</v>
      </c>
    </row>
    <row r="29" spans="1:17" ht="30.75" customHeight="1" x14ac:dyDescent="0.25">
      <c r="A29" s="31" t="s">
        <v>1443</v>
      </c>
      <c r="B29" s="32" t="s">
        <v>1604</v>
      </c>
      <c r="C29" s="32" t="s">
        <v>1500</v>
      </c>
      <c r="D29" s="32" t="s">
        <v>1258</v>
      </c>
      <c r="E29" s="43" t="s">
        <v>1157</v>
      </c>
      <c r="F29" s="33">
        <v>122</v>
      </c>
      <c r="G29" s="33">
        <v>4</v>
      </c>
      <c r="H29" s="33" t="s">
        <v>72</v>
      </c>
      <c r="I29" s="33">
        <v>28</v>
      </c>
      <c r="J29" s="33" t="s">
        <v>441</v>
      </c>
      <c r="K29" s="33" t="s">
        <v>1342</v>
      </c>
      <c r="P29" s="46">
        <f t="shared" si="0"/>
        <v>30.5</v>
      </c>
      <c r="Q29" s="46">
        <v>29</v>
      </c>
    </row>
    <row r="30" spans="1:17" ht="30" x14ac:dyDescent="0.25">
      <c r="A30" s="69" t="s">
        <v>1372</v>
      </c>
      <c r="B30" s="32" t="s">
        <v>1605</v>
      </c>
      <c r="C30" s="32" t="s">
        <v>1488</v>
      </c>
      <c r="D30" s="32" t="s">
        <v>1535</v>
      </c>
      <c r="E30" s="43" t="s">
        <v>1576</v>
      </c>
      <c r="F30" s="33">
        <v>126</v>
      </c>
      <c r="G30" s="33">
        <v>4</v>
      </c>
      <c r="H30" s="33" t="s">
        <v>67</v>
      </c>
      <c r="I30" s="33">
        <v>29</v>
      </c>
      <c r="J30" s="33" t="s">
        <v>1403</v>
      </c>
      <c r="K30" s="33" t="s">
        <v>522</v>
      </c>
      <c r="L30" s="30"/>
      <c r="P30" s="46">
        <f t="shared" si="0"/>
        <v>31.5</v>
      </c>
      <c r="Q30" s="46">
        <v>30</v>
      </c>
    </row>
    <row r="31" spans="1:17" s="47" customFormat="1" ht="30.75" thickBot="1" x14ac:dyDescent="0.3">
      <c r="A31" s="37" t="s">
        <v>1359</v>
      </c>
      <c r="B31" s="76" t="s">
        <v>1622</v>
      </c>
      <c r="C31" s="76" t="s">
        <v>1502</v>
      </c>
      <c r="D31" s="76" t="s">
        <v>1514</v>
      </c>
      <c r="E31" s="77" t="s">
        <v>1555</v>
      </c>
      <c r="F31" s="78">
        <v>135</v>
      </c>
      <c r="G31" s="78">
        <v>4</v>
      </c>
      <c r="H31" s="78" t="s">
        <v>68</v>
      </c>
      <c r="I31" s="36">
        <v>30</v>
      </c>
      <c r="J31" s="78" t="s">
        <v>88</v>
      </c>
      <c r="K31" s="78" t="s">
        <v>531</v>
      </c>
      <c r="M31" s="62"/>
      <c r="P31" s="30">
        <f t="shared" si="0"/>
        <v>33.75</v>
      </c>
      <c r="Q31" s="46">
        <v>32</v>
      </c>
    </row>
    <row r="32" spans="1:17" ht="30" x14ac:dyDescent="0.25">
      <c r="A32" s="30" t="s">
        <v>1350</v>
      </c>
      <c r="B32" s="16" t="s">
        <v>1621</v>
      </c>
      <c r="C32" s="16" t="s">
        <v>1497</v>
      </c>
      <c r="D32" s="16" t="s">
        <v>1537</v>
      </c>
      <c r="E32" s="22" t="s">
        <v>1560</v>
      </c>
      <c r="F32" s="13">
        <v>137</v>
      </c>
      <c r="G32" s="13">
        <v>4</v>
      </c>
      <c r="H32" s="13" t="s">
        <v>72</v>
      </c>
      <c r="I32" s="13">
        <v>31</v>
      </c>
      <c r="J32" s="13" t="s">
        <v>85</v>
      </c>
      <c r="K32" s="13" t="s">
        <v>522</v>
      </c>
      <c r="L32" s="30"/>
      <c r="N32" s="30"/>
      <c r="O32" s="30"/>
      <c r="P32" s="46">
        <f t="shared" si="0"/>
        <v>34.25</v>
      </c>
      <c r="Q32" s="46">
        <v>33</v>
      </c>
    </row>
    <row r="33" spans="1:17" ht="30" x14ac:dyDescent="0.25">
      <c r="A33" s="46" t="s">
        <v>1391</v>
      </c>
      <c r="B33" s="1" t="s">
        <v>1616</v>
      </c>
      <c r="C33" s="1" t="s">
        <v>1498</v>
      </c>
      <c r="D33" s="1" t="s">
        <v>1470</v>
      </c>
      <c r="E33" s="22" t="s">
        <v>1572</v>
      </c>
      <c r="F33" s="50">
        <v>148</v>
      </c>
      <c r="G33" s="50">
        <v>4</v>
      </c>
      <c r="H33" s="50" t="s">
        <v>68</v>
      </c>
      <c r="I33" s="50">
        <v>32</v>
      </c>
      <c r="J33" s="50" t="s">
        <v>86</v>
      </c>
      <c r="K33" s="50" t="s">
        <v>529</v>
      </c>
      <c r="N33" s="30"/>
      <c r="O33" s="30"/>
      <c r="P33" s="30">
        <f t="shared" si="0"/>
        <v>37</v>
      </c>
      <c r="Q33" s="46">
        <v>34</v>
      </c>
    </row>
    <row r="34" spans="1:17" ht="30" x14ac:dyDescent="0.25">
      <c r="A34" s="69" t="s">
        <v>1383</v>
      </c>
      <c r="B34" s="41" t="s">
        <v>1452</v>
      </c>
      <c r="C34" s="41" t="s">
        <v>1492</v>
      </c>
      <c r="D34" s="41" t="s">
        <v>1506</v>
      </c>
      <c r="E34" s="43" t="s">
        <v>1582</v>
      </c>
      <c r="F34" s="42">
        <v>151</v>
      </c>
      <c r="G34" s="42">
        <v>4</v>
      </c>
      <c r="H34" s="42" t="s">
        <v>69</v>
      </c>
      <c r="I34" s="33">
        <v>33</v>
      </c>
      <c r="J34" s="42" t="s">
        <v>145</v>
      </c>
      <c r="K34" s="42" t="s">
        <v>529</v>
      </c>
      <c r="L34" s="30"/>
      <c r="O34" s="30"/>
      <c r="P34" s="30">
        <f t="shared" si="0"/>
        <v>37.75</v>
      </c>
      <c r="Q34" s="46">
        <v>35</v>
      </c>
    </row>
    <row r="35" spans="1:17" ht="30" x14ac:dyDescent="0.25">
      <c r="A35" s="69" t="s">
        <v>1367</v>
      </c>
      <c r="B35" s="41" t="s">
        <v>1613</v>
      </c>
      <c r="C35" s="41" t="s">
        <v>1494</v>
      </c>
      <c r="D35" s="41" t="s">
        <v>1500</v>
      </c>
      <c r="E35" s="43" t="s">
        <v>1591</v>
      </c>
      <c r="F35" s="42">
        <v>161</v>
      </c>
      <c r="G35" s="42">
        <v>4</v>
      </c>
      <c r="H35" s="42" t="s">
        <v>69</v>
      </c>
      <c r="I35" s="33">
        <v>34</v>
      </c>
      <c r="J35" s="42" t="s">
        <v>138</v>
      </c>
      <c r="K35" s="42" t="s">
        <v>532</v>
      </c>
      <c r="O35" s="30"/>
      <c r="P35" s="30">
        <f t="shared" si="0"/>
        <v>40.25</v>
      </c>
      <c r="Q35" s="46">
        <v>37</v>
      </c>
    </row>
    <row r="36" spans="1:17" ht="32.25" customHeight="1" x14ac:dyDescent="0.25">
      <c r="A36" s="89" t="s">
        <v>1418</v>
      </c>
      <c r="B36" s="90" t="s">
        <v>1608</v>
      </c>
      <c r="C36" s="90" t="s">
        <v>1499</v>
      </c>
      <c r="D36" s="90" t="s">
        <v>1539</v>
      </c>
      <c r="E36" s="92" t="s">
        <v>1459</v>
      </c>
      <c r="F36" s="91">
        <v>165</v>
      </c>
      <c r="G36" s="91">
        <v>4</v>
      </c>
      <c r="H36" s="91" t="s">
        <v>68</v>
      </c>
      <c r="I36" s="91">
        <v>35</v>
      </c>
      <c r="J36" s="91" t="s">
        <v>713</v>
      </c>
      <c r="K36" s="91" t="s">
        <v>531</v>
      </c>
      <c r="P36" s="30">
        <f t="shared" si="0"/>
        <v>41.25</v>
      </c>
      <c r="Q36" s="46">
        <v>38</v>
      </c>
    </row>
    <row r="37" spans="1:17" ht="31.5" customHeight="1" x14ac:dyDescent="0.25">
      <c r="A37" s="46" t="s">
        <v>1414</v>
      </c>
      <c r="B37" s="1" t="s">
        <v>1537</v>
      </c>
      <c r="C37" s="1" t="s">
        <v>1239</v>
      </c>
      <c r="D37" s="1" t="s">
        <v>1527</v>
      </c>
      <c r="E37" s="22" t="s">
        <v>1586</v>
      </c>
      <c r="F37" s="50">
        <v>166</v>
      </c>
      <c r="G37" s="50">
        <v>4</v>
      </c>
      <c r="H37" s="50" t="s">
        <v>69</v>
      </c>
      <c r="I37" s="50">
        <v>36</v>
      </c>
      <c r="J37" s="50" t="s">
        <v>112</v>
      </c>
      <c r="K37" s="50" t="s">
        <v>529</v>
      </c>
      <c r="P37" s="30">
        <f t="shared" si="0"/>
        <v>41.5</v>
      </c>
      <c r="Q37" s="46">
        <v>40</v>
      </c>
    </row>
    <row r="38" spans="1:17" ht="30" x14ac:dyDescent="0.25">
      <c r="A38" s="30" t="s">
        <v>1363</v>
      </c>
      <c r="B38" s="16" t="s">
        <v>1618</v>
      </c>
      <c r="C38" s="16" t="s">
        <v>1424</v>
      </c>
      <c r="D38" s="16" t="s">
        <v>1542</v>
      </c>
      <c r="E38" s="22" t="s">
        <v>1577</v>
      </c>
      <c r="F38" s="13">
        <v>170</v>
      </c>
      <c r="G38" s="13">
        <v>4</v>
      </c>
      <c r="H38" s="13" t="s">
        <v>70</v>
      </c>
      <c r="I38" s="13">
        <v>37</v>
      </c>
      <c r="J38" s="13" t="s">
        <v>91</v>
      </c>
      <c r="K38" s="13" t="s">
        <v>529</v>
      </c>
      <c r="P38" s="30">
        <f t="shared" si="0"/>
        <v>42.5</v>
      </c>
      <c r="Q38" s="46">
        <v>42</v>
      </c>
    </row>
    <row r="39" spans="1:17" ht="30" x14ac:dyDescent="0.25">
      <c r="A39" s="73" t="s">
        <v>1375</v>
      </c>
      <c r="B39" s="38" t="s">
        <v>1623</v>
      </c>
      <c r="C39" s="38" t="s">
        <v>1505</v>
      </c>
      <c r="D39" s="38" t="s">
        <v>1232</v>
      </c>
      <c r="E39" s="44" t="s">
        <v>1569</v>
      </c>
      <c r="F39" s="39">
        <v>176</v>
      </c>
      <c r="G39" s="39">
        <v>4</v>
      </c>
      <c r="H39" s="39" t="s">
        <v>70</v>
      </c>
      <c r="I39" s="39">
        <v>38</v>
      </c>
      <c r="J39" s="39" t="s">
        <v>1376</v>
      </c>
      <c r="K39" s="39" t="s">
        <v>531</v>
      </c>
      <c r="P39" s="30">
        <f t="shared" si="0"/>
        <v>44</v>
      </c>
      <c r="Q39" s="46">
        <v>44</v>
      </c>
    </row>
    <row r="40" spans="1:17" ht="30.75" thickBot="1" x14ac:dyDescent="0.3">
      <c r="A40" s="30" t="s">
        <v>1345</v>
      </c>
      <c r="B40" s="1" t="s">
        <v>1626</v>
      </c>
      <c r="C40" s="1" t="s">
        <v>1504</v>
      </c>
      <c r="D40" s="1" t="s">
        <v>1543</v>
      </c>
      <c r="E40" s="22" t="s">
        <v>1590</v>
      </c>
      <c r="F40" s="50">
        <v>201</v>
      </c>
      <c r="G40" s="50">
        <v>4</v>
      </c>
      <c r="H40" s="50" t="s">
        <v>73</v>
      </c>
      <c r="I40" s="13">
        <v>39</v>
      </c>
      <c r="J40" s="50" t="s">
        <v>1346</v>
      </c>
      <c r="K40" s="50" t="s">
        <v>522</v>
      </c>
      <c r="P40" s="47">
        <f t="shared" si="0"/>
        <v>50.25</v>
      </c>
      <c r="Q40" s="46">
        <v>47</v>
      </c>
    </row>
    <row r="41" spans="1:17" ht="30" x14ac:dyDescent="0.25">
      <c r="A41" s="69" t="s">
        <v>1389</v>
      </c>
      <c r="B41" s="41" t="s">
        <v>1602</v>
      </c>
      <c r="C41" s="41" t="s">
        <v>1489</v>
      </c>
      <c r="D41" s="41" t="s">
        <v>1467</v>
      </c>
      <c r="E41" s="43"/>
      <c r="F41" s="42">
        <v>67</v>
      </c>
      <c r="G41" s="42">
        <v>3</v>
      </c>
      <c r="H41" s="42" t="s">
        <v>67</v>
      </c>
      <c r="I41" s="42">
        <v>40</v>
      </c>
      <c r="J41" s="42" t="s">
        <v>443</v>
      </c>
      <c r="K41" s="42" t="s">
        <v>522</v>
      </c>
      <c r="L41" s="30"/>
      <c r="P41" s="46">
        <f t="shared" si="0"/>
        <v>22.333333333333332</v>
      </c>
      <c r="Q41" s="46">
        <v>20</v>
      </c>
    </row>
    <row r="42" spans="1:17" ht="30" x14ac:dyDescent="0.25">
      <c r="A42" s="34" t="s">
        <v>1380</v>
      </c>
      <c r="B42" s="35" t="s">
        <v>1609</v>
      </c>
      <c r="C42" s="35" t="s">
        <v>1225</v>
      </c>
      <c r="D42" s="35"/>
      <c r="E42" s="44" t="s">
        <v>1456</v>
      </c>
      <c r="F42" s="36">
        <v>96</v>
      </c>
      <c r="G42" s="36">
        <v>3</v>
      </c>
      <c r="H42" s="36" t="s">
        <v>67</v>
      </c>
      <c r="I42" s="36">
        <v>41</v>
      </c>
      <c r="J42" s="36" t="s">
        <v>1381</v>
      </c>
      <c r="K42" s="36" t="s">
        <v>531</v>
      </c>
      <c r="P42" s="46">
        <f t="shared" si="0"/>
        <v>32</v>
      </c>
      <c r="Q42" s="46">
        <v>31</v>
      </c>
    </row>
    <row r="43" spans="1:17" ht="30" x14ac:dyDescent="0.25">
      <c r="A43" s="69" t="s">
        <v>1357</v>
      </c>
      <c r="B43" s="41" t="s">
        <v>1615</v>
      </c>
      <c r="C43" s="41" t="s">
        <v>1491</v>
      </c>
      <c r="D43" s="41"/>
      <c r="E43" s="43" t="s">
        <v>1587</v>
      </c>
      <c r="F43" s="42">
        <v>116</v>
      </c>
      <c r="G43" s="42">
        <v>3</v>
      </c>
      <c r="H43" s="42" t="s">
        <v>67</v>
      </c>
      <c r="I43" s="42">
        <v>42</v>
      </c>
      <c r="J43" s="42" t="s">
        <v>1029</v>
      </c>
      <c r="K43" s="42" t="s">
        <v>529</v>
      </c>
      <c r="P43" s="46">
        <f t="shared" si="0"/>
        <v>38.666666666666664</v>
      </c>
      <c r="Q43" s="46">
        <v>36</v>
      </c>
    </row>
    <row r="44" spans="1:17" ht="30" x14ac:dyDescent="0.25">
      <c r="A44" s="31" t="s">
        <v>1411</v>
      </c>
      <c r="B44" s="32" t="s">
        <v>1612</v>
      </c>
      <c r="C44" s="32" t="s">
        <v>988</v>
      </c>
      <c r="D44" s="32" t="s">
        <v>1313</v>
      </c>
      <c r="E44" s="43"/>
      <c r="F44" s="33">
        <v>124</v>
      </c>
      <c r="G44" s="33">
        <v>3</v>
      </c>
      <c r="H44" s="33" t="s">
        <v>68</v>
      </c>
      <c r="I44" s="33">
        <v>43</v>
      </c>
      <c r="J44" s="33" t="s">
        <v>138</v>
      </c>
      <c r="K44" s="33" t="s">
        <v>522</v>
      </c>
      <c r="P44" s="30">
        <f t="shared" si="0"/>
        <v>41.333333333333336</v>
      </c>
      <c r="Q44" s="46">
        <v>39</v>
      </c>
    </row>
    <row r="45" spans="1:17" ht="30.75" customHeight="1" x14ac:dyDescent="0.25">
      <c r="A45" s="46" t="s">
        <v>1408</v>
      </c>
      <c r="C45" s="1" t="s">
        <v>1515</v>
      </c>
      <c r="D45" s="1" t="s">
        <v>572</v>
      </c>
      <c r="E45" s="22" t="s">
        <v>867</v>
      </c>
      <c r="F45" s="50">
        <v>126</v>
      </c>
      <c r="G45" s="50">
        <v>3</v>
      </c>
      <c r="H45" s="50" t="s">
        <v>70</v>
      </c>
      <c r="I45" s="50">
        <v>44</v>
      </c>
      <c r="J45" s="50" t="s">
        <v>453</v>
      </c>
      <c r="K45" s="50" t="s">
        <v>532</v>
      </c>
      <c r="P45" s="30">
        <f t="shared" si="0"/>
        <v>42</v>
      </c>
      <c r="Q45" s="46">
        <v>41</v>
      </c>
    </row>
    <row r="46" spans="1:17" ht="30" x14ac:dyDescent="0.25">
      <c r="A46" s="34" t="s">
        <v>1401</v>
      </c>
      <c r="B46" s="35" t="s">
        <v>1629</v>
      </c>
      <c r="C46" s="35" t="s">
        <v>1509</v>
      </c>
      <c r="D46" s="35" t="s">
        <v>1528</v>
      </c>
      <c r="E46" s="44"/>
      <c r="F46" s="36">
        <v>128</v>
      </c>
      <c r="G46" s="36">
        <v>3</v>
      </c>
      <c r="H46" s="36" t="s">
        <v>71</v>
      </c>
      <c r="I46" s="36">
        <v>45</v>
      </c>
      <c r="J46" s="36" t="s">
        <v>509</v>
      </c>
      <c r="K46" s="36" t="s">
        <v>531</v>
      </c>
      <c r="P46" s="30">
        <f t="shared" si="0"/>
        <v>42.666666666666664</v>
      </c>
      <c r="Q46" s="46">
        <v>43</v>
      </c>
    </row>
    <row r="47" spans="1:17" ht="30" x14ac:dyDescent="0.25">
      <c r="A47" s="34" t="s">
        <v>1374</v>
      </c>
      <c r="B47" s="32" t="s">
        <v>1614</v>
      </c>
      <c r="C47" s="32" t="s">
        <v>1501</v>
      </c>
      <c r="D47" s="32" t="s">
        <v>1480</v>
      </c>
      <c r="E47" s="43"/>
      <c r="F47" s="33">
        <v>136</v>
      </c>
      <c r="G47" s="33">
        <v>3</v>
      </c>
      <c r="H47" s="33" t="s">
        <v>71</v>
      </c>
      <c r="I47" s="33">
        <v>46</v>
      </c>
      <c r="J47" s="33" t="s">
        <v>141</v>
      </c>
      <c r="K47" s="33" t="s">
        <v>531</v>
      </c>
      <c r="P47" s="30">
        <f t="shared" si="0"/>
        <v>45.333333333333336</v>
      </c>
      <c r="Q47" s="46">
        <v>45</v>
      </c>
    </row>
    <row r="48" spans="1:17" s="30" customFormat="1" ht="30" x14ac:dyDescent="0.25">
      <c r="A48" s="46" t="s">
        <v>1395</v>
      </c>
      <c r="B48" s="1" t="s">
        <v>1458</v>
      </c>
      <c r="C48" s="1" t="s">
        <v>1503</v>
      </c>
      <c r="D48" s="1"/>
      <c r="E48" s="22" t="s">
        <v>1581</v>
      </c>
      <c r="F48" s="50">
        <v>140</v>
      </c>
      <c r="G48" s="50">
        <v>3</v>
      </c>
      <c r="H48" s="50" t="s">
        <v>75</v>
      </c>
      <c r="I48" s="50">
        <v>47</v>
      </c>
      <c r="J48" s="50" t="s">
        <v>85</v>
      </c>
      <c r="K48" s="50" t="s">
        <v>532</v>
      </c>
      <c r="M48" s="61"/>
      <c r="P48" s="30">
        <f t="shared" si="0"/>
        <v>46.666666666666664</v>
      </c>
      <c r="Q48" s="46">
        <v>46</v>
      </c>
    </row>
    <row r="49" spans="1:17" s="30" customFormat="1" ht="30" x14ac:dyDescent="0.25">
      <c r="A49" s="73" t="s">
        <v>1364</v>
      </c>
      <c r="B49" s="38" t="s">
        <v>1628</v>
      </c>
      <c r="C49" s="38" t="s">
        <v>1507</v>
      </c>
      <c r="D49" s="38" t="s">
        <v>1544</v>
      </c>
      <c r="E49" s="44"/>
      <c r="F49" s="39">
        <v>151</v>
      </c>
      <c r="G49" s="39">
        <v>3</v>
      </c>
      <c r="H49" s="39" t="s">
        <v>71</v>
      </c>
      <c r="I49" s="39">
        <v>48</v>
      </c>
      <c r="J49" s="39" t="s">
        <v>91</v>
      </c>
      <c r="K49" s="39" t="s">
        <v>531</v>
      </c>
      <c r="M49" s="61"/>
      <c r="P49" s="30">
        <f t="shared" si="0"/>
        <v>50.333333333333336</v>
      </c>
      <c r="Q49" s="30">
        <v>61</v>
      </c>
    </row>
    <row r="50" spans="1:17" s="30" customFormat="1" ht="30" x14ac:dyDescent="0.25">
      <c r="A50" s="46" t="s">
        <v>1398</v>
      </c>
      <c r="B50" s="1" t="s">
        <v>1631</v>
      </c>
      <c r="C50" s="1"/>
      <c r="D50" s="1" t="s">
        <v>1477</v>
      </c>
      <c r="E50" s="22" t="s">
        <v>1574</v>
      </c>
      <c r="F50" s="50">
        <v>153</v>
      </c>
      <c r="G50" s="50">
        <v>3</v>
      </c>
      <c r="H50" s="50" t="s">
        <v>69</v>
      </c>
      <c r="I50" s="50">
        <v>49</v>
      </c>
      <c r="J50" s="50" t="s">
        <v>1399</v>
      </c>
      <c r="K50" s="50" t="s">
        <v>529</v>
      </c>
      <c r="M50" s="61"/>
      <c r="P50" s="30">
        <f t="shared" si="0"/>
        <v>51</v>
      </c>
      <c r="Q50" s="30">
        <v>64</v>
      </c>
    </row>
    <row r="51" spans="1:17" s="30" customFormat="1" ht="30.75" thickBot="1" x14ac:dyDescent="0.3">
      <c r="A51" s="73" t="s">
        <v>1394</v>
      </c>
      <c r="B51" s="38" t="s">
        <v>1176</v>
      </c>
      <c r="C51" s="38" t="s">
        <v>1311</v>
      </c>
      <c r="D51" s="38"/>
      <c r="E51" s="44" t="s">
        <v>1588</v>
      </c>
      <c r="F51" s="39">
        <v>166</v>
      </c>
      <c r="G51" s="39">
        <v>3</v>
      </c>
      <c r="H51" s="39" t="s">
        <v>75</v>
      </c>
      <c r="I51" s="39">
        <v>50</v>
      </c>
      <c r="J51" s="39" t="s">
        <v>96</v>
      </c>
      <c r="K51" s="39" t="s">
        <v>531</v>
      </c>
      <c r="M51" s="61"/>
      <c r="P51" s="47">
        <f t="shared" si="0"/>
        <v>55.333333333333336</v>
      </c>
      <c r="Q51" s="30">
        <v>67</v>
      </c>
    </row>
    <row r="52" spans="1:17" s="30" customFormat="1" ht="30" x14ac:dyDescent="0.25">
      <c r="A52" s="46" t="s">
        <v>1410</v>
      </c>
      <c r="B52" s="1"/>
      <c r="C52" s="50"/>
      <c r="D52" s="1" t="s">
        <v>1526</v>
      </c>
      <c r="E52" s="22" t="s">
        <v>1562</v>
      </c>
      <c r="F52" s="50">
        <v>45</v>
      </c>
      <c r="G52" s="50">
        <v>2</v>
      </c>
      <c r="H52" s="50" t="s">
        <v>68</v>
      </c>
      <c r="I52" s="50">
        <v>51</v>
      </c>
      <c r="J52" s="50" t="s">
        <v>92</v>
      </c>
      <c r="K52" s="50" t="s">
        <v>522</v>
      </c>
      <c r="M52" s="61"/>
      <c r="P52" s="46">
        <f t="shared" si="0"/>
        <v>22.5</v>
      </c>
      <c r="Q52" s="30">
        <v>48</v>
      </c>
    </row>
    <row r="53" spans="1:17" s="30" customFormat="1" ht="30" x14ac:dyDescent="0.25">
      <c r="A53" s="69" t="s">
        <v>1379</v>
      </c>
      <c r="B53" s="41"/>
      <c r="C53" s="42"/>
      <c r="D53" s="41" t="s">
        <v>1533</v>
      </c>
      <c r="E53" s="43" t="s">
        <v>1556</v>
      </c>
      <c r="F53" s="42">
        <v>49</v>
      </c>
      <c r="G53" s="42">
        <v>2</v>
      </c>
      <c r="H53" s="42" t="s">
        <v>69</v>
      </c>
      <c r="I53" s="42">
        <v>52</v>
      </c>
      <c r="J53" s="42" t="s">
        <v>138</v>
      </c>
      <c r="K53" s="42" t="s">
        <v>529</v>
      </c>
      <c r="M53" s="61"/>
      <c r="P53" s="30">
        <f t="shared" si="0"/>
        <v>24.5</v>
      </c>
      <c r="Q53" s="30">
        <v>49</v>
      </c>
    </row>
    <row r="54" spans="1:17" ht="30" x14ac:dyDescent="0.25">
      <c r="A54" s="30" t="s">
        <v>1429</v>
      </c>
      <c r="B54" s="1" t="s">
        <v>1620</v>
      </c>
      <c r="D54" s="1" t="s">
        <v>1536</v>
      </c>
      <c r="F54" s="50">
        <v>78</v>
      </c>
      <c r="G54" s="50">
        <v>2</v>
      </c>
      <c r="H54" s="50" t="s">
        <v>68</v>
      </c>
      <c r="I54" s="50">
        <v>53</v>
      </c>
      <c r="J54" s="50" t="s">
        <v>1430</v>
      </c>
      <c r="K54" s="50" t="s">
        <v>532</v>
      </c>
      <c r="N54" s="30"/>
      <c r="O54" s="30"/>
      <c r="P54" s="30">
        <f t="shared" si="0"/>
        <v>39</v>
      </c>
      <c r="Q54" s="30">
        <v>50</v>
      </c>
    </row>
    <row r="55" spans="1:17" s="30" customFormat="1" ht="30" x14ac:dyDescent="0.25">
      <c r="A55" s="73" t="s">
        <v>1393</v>
      </c>
      <c r="B55" s="38"/>
      <c r="C55" s="38" t="s">
        <v>1511</v>
      </c>
      <c r="D55" s="38"/>
      <c r="E55" s="44" t="s">
        <v>1563</v>
      </c>
      <c r="F55" s="39">
        <v>84</v>
      </c>
      <c r="G55" s="39">
        <v>2</v>
      </c>
      <c r="H55" s="39" t="s">
        <v>75</v>
      </c>
      <c r="I55" s="39">
        <v>54</v>
      </c>
      <c r="J55" s="39" t="s">
        <v>92</v>
      </c>
      <c r="K55" s="39" t="s">
        <v>531</v>
      </c>
      <c r="M55" s="61"/>
      <c r="P55" s="46">
        <f t="shared" si="0"/>
        <v>42</v>
      </c>
      <c r="Q55" s="30">
        <v>51</v>
      </c>
    </row>
    <row r="56" spans="1:17" s="30" customFormat="1" ht="30" x14ac:dyDescent="0.25">
      <c r="A56" s="30" t="s">
        <v>1360</v>
      </c>
      <c r="B56" s="16" t="s">
        <v>1617</v>
      </c>
      <c r="C56" s="16" t="s">
        <v>1425</v>
      </c>
      <c r="D56" s="16"/>
      <c r="E56" s="22"/>
      <c r="F56" s="13">
        <v>88</v>
      </c>
      <c r="G56" s="13">
        <v>2</v>
      </c>
      <c r="H56" s="13" t="s">
        <v>67</v>
      </c>
      <c r="I56" s="13">
        <v>55</v>
      </c>
      <c r="J56" s="13" t="s">
        <v>96</v>
      </c>
      <c r="K56" s="13" t="s">
        <v>529</v>
      </c>
      <c r="M56" s="61"/>
      <c r="P56" s="30">
        <f t="shared" si="0"/>
        <v>44</v>
      </c>
      <c r="Q56" s="30">
        <v>52</v>
      </c>
    </row>
    <row r="57" spans="1:17" s="30" customFormat="1" ht="30" x14ac:dyDescent="0.25">
      <c r="A57" s="46" t="s">
        <v>1405</v>
      </c>
      <c r="B57" s="1" t="s">
        <v>1633</v>
      </c>
      <c r="C57" s="50"/>
      <c r="D57" s="1" t="s">
        <v>1532</v>
      </c>
      <c r="E57" s="22"/>
      <c r="F57" s="50">
        <v>89</v>
      </c>
      <c r="G57" s="50">
        <v>2</v>
      </c>
      <c r="H57" s="50" t="s">
        <v>68</v>
      </c>
      <c r="I57" s="50">
        <v>56</v>
      </c>
      <c r="J57" s="50" t="s">
        <v>1319</v>
      </c>
      <c r="K57" s="50" t="s">
        <v>532</v>
      </c>
      <c r="M57" s="61"/>
      <c r="P57" s="30">
        <f t="shared" si="0"/>
        <v>44.5</v>
      </c>
      <c r="Q57" s="30">
        <v>53</v>
      </c>
    </row>
    <row r="58" spans="1:17" ht="30" x14ac:dyDescent="0.25">
      <c r="A58" s="46" t="s">
        <v>1471</v>
      </c>
      <c r="B58" s="1" t="s">
        <v>1624</v>
      </c>
      <c r="D58" s="1" t="s">
        <v>1540</v>
      </c>
      <c r="F58" s="50">
        <v>90</v>
      </c>
      <c r="G58" s="50">
        <v>2</v>
      </c>
      <c r="H58" s="50" t="s">
        <v>74</v>
      </c>
      <c r="I58" s="50">
        <v>57</v>
      </c>
      <c r="J58" s="50" t="s">
        <v>122</v>
      </c>
      <c r="K58" s="50" t="s">
        <v>522</v>
      </c>
      <c r="O58" s="30"/>
      <c r="P58" s="46">
        <f t="shared" si="0"/>
        <v>45</v>
      </c>
      <c r="Q58" s="87">
        <v>54</v>
      </c>
    </row>
    <row r="59" spans="1:17" ht="30" x14ac:dyDescent="0.25">
      <c r="A59" s="46" t="s">
        <v>1450</v>
      </c>
      <c r="D59" s="1" t="s">
        <v>1159</v>
      </c>
      <c r="E59" s="22" t="s">
        <v>1578</v>
      </c>
      <c r="F59" s="50">
        <v>92</v>
      </c>
      <c r="G59" s="50">
        <v>2</v>
      </c>
      <c r="H59" s="50" t="s">
        <v>71</v>
      </c>
      <c r="I59" s="50">
        <v>58</v>
      </c>
      <c r="J59" s="50" t="s">
        <v>1451</v>
      </c>
      <c r="K59" s="50" t="s">
        <v>529</v>
      </c>
      <c r="P59" s="46">
        <f t="shared" si="0"/>
        <v>46</v>
      </c>
      <c r="Q59" s="87">
        <v>55</v>
      </c>
    </row>
    <row r="60" spans="1:17" ht="30" x14ac:dyDescent="0.25">
      <c r="A60" s="30" t="s">
        <v>1356</v>
      </c>
      <c r="B60" s="16" t="s">
        <v>1625</v>
      </c>
      <c r="C60" s="16" t="s">
        <v>1015</v>
      </c>
      <c r="D60" s="16"/>
      <c r="F60" s="13">
        <v>95</v>
      </c>
      <c r="G60" s="13">
        <v>2</v>
      </c>
      <c r="H60" s="13" t="s">
        <v>69</v>
      </c>
      <c r="I60" s="50">
        <v>59</v>
      </c>
      <c r="J60" s="13" t="s">
        <v>816</v>
      </c>
      <c r="K60" s="13" t="s">
        <v>532</v>
      </c>
      <c r="P60" s="30">
        <f t="shared" si="0"/>
        <v>47.5</v>
      </c>
      <c r="Q60" s="87">
        <v>56</v>
      </c>
    </row>
    <row r="61" spans="1:17" s="47" customFormat="1" ht="30.75" thickBot="1" x14ac:dyDescent="0.3">
      <c r="A61" s="47" t="s">
        <v>1426</v>
      </c>
      <c r="B61" s="57" t="s">
        <v>1457</v>
      </c>
      <c r="C61" s="19"/>
      <c r="D61" s="57" t="s">
        <v>1472</v>
      </c>
      <c r="E61" s="80"/>
      <c r="F61" s="19">
        <v>95</v>
      </c>
      <c r="G61" s="19">
        <v>2</v>
      </c>
      <c r="H61" s="19" t="s">
        <v>70</v>
      </c>
      <c r="I61" s="19">
        <v>59</v>
      </c>
      <c r="J61" s="19" t="s">
        <v>1427</v>
      </c>
      <c r="K61" s="19" t="s">
        <v>532</v>
      </c>
      <c r="M61" s="62"/>
      <c r="P61" s="30">
        <f t="shared" si="0"/>
        <v>47.5</v>
      </c>
      <c r="Q61" s="87">
        <v>56</v>
      </c>
    </row>
    <row r="62" spans="1:17" ht="30" x14ac:dyDescent="0.25">
      <c r="A62" s="46" t="s">
        <v>1407</v>
      </c>
      <c r="B62" s="1" t="s">
        <v>1632</v>
      </c>
      <c r="E62" s="22" t="s">
        <v>1571</v>
      </c>
      <c r="F62" s="50">
        <v>95</v>
      </c>
      <c r="G62" s="50">
        <v>2</v>
      </c>
      <c r="H62" s="50" t="s">
        <v>71</v>
      </c>
      <c r="I62" s="50">
        <v>59</v>
      </c>
      <c r="J62" s="50" t="s">
        <v>508</v>
      </c>
      <c r="K62" s="50" t="s">
        <v>532</v>
      </c>
      <c r="P62" s="30">
        <f t="shared" si="0"/>
        <v>47.5</v>
      </c>
      <c r="Q62" s="87">
        <v>56</v>
      </c>
    </row>
    <row r="63" spans="1:17" ht="30" x14ac:dyDescent="0.25">
      <c r="A63" s="73" t="s">
        <v>1397</v>
      </c>
      <c r="B63" s="38" t="s">
        <v>1619</v>
      </c>
      <c r="C63" s="38" t="s">
        <v>1313</v>
      </c>
      <c r="D63" s="38"/>
      <c r="E63" s="44"/>
      <c r="F63" s="39">
        <v>97</v>
      </c>
      <c r="G63" s="39">
        <v>2</v>
      </c>
      <c r="H63" s="39" t="s">
        <v>68</v>
      </c>
      <c r="I63" s="39">
        <v>62</v>
      </c>
      <c r="J63" s="39" t="s">
        <v>110</v>
      </c>
      <c r="K63" s="39" t="s">
        <v>531</v>
      </c>
      <c r="P63" s="30">
        <f t="shared" si="0"/>
        <v>48.5</v>
      </c>
      <c r="Q63" s="87">
        <v>59</v>
      </c>
    </row>
    <row r="64" spans="1:17" ht="30" customHeight="1" x14ac:dyDescent="0.25">
      <c r="A64" s="30" t="s">
        <v>1432</v>
      </c>
      <c r="B64" s="16"/>
      <c r="C64" s="16" t="s">
        <v>1510</v>
      </c>
      <c r="D64" s="16" t="s">
        <v>1473</v>
      </c>
      <c r="F64" s="13">
        <v>100</v>
      </c>
      <c r="G64" s="13">
        <v>2</v>
      </c>
      <c r="H64" s="13" t="s">
        <v>69</v>
      </c>
      <c r="I64" s="13">
        <v>63</v>
      </c>
      <c r="J64" s="13" t="s">
        <v>91</v>
      </c>
      <c r="K64" s="13" t="s">
        <v>532</v>
      </c>
      <c r="P64" s="30">
        <f t="shared" si="0"/>
        <v>50</v>
      </c>
      <c r="Q64" s="87">
        <v>60</v>
      </c>
    </row>
    <row r="65" spans="1:17" ht="30" customHeight="1" x14ac:dyDescent="0.25">
      <c r="A65" s="31" t="s">
        <v>1462</v>
      </c>
      <c r="B65" s="32" t="s">
        <v>1630</v>
      </c>
      <c r="C65" s="32" t="s">
        <v>1508</v>
      </c>
      <c r="D65" s="32"/>
      <c r="E65" s="43"/>
      <c r="F65" s="33">
        <v>101</v>
      </c>
      <c r="G65" s="33">
        <v>2</v>
      </c>
      <c r="H65" s="33" t="s">
        <v>67</v>
      </c>
      <c r="I65" s="33">
        <v>64</v>
      </c>
      <c r="J65" s="33" t="s">
        <v>149</v>
      </c>
      <c r="K65" s="33" t="s">
        <v>522</v>
      </c>
      <c r="P65" s="30">
        <f t="shared" ref="P65:P83" si="1">F65/G65</f>
        <v>50.5</v>
      </c>
      <c r="Q65" s="87">
        <v>62</v>
      </c>
    </row>
    <row r="66" spans="1:17" ht="30" x14ac:dyDescent="0.25">
      <c r="A66" s="73" t="s">
        <v>1412</v>
      </c>
      <c r="B66" s="38"/>
      <c r="C66" s="38" t="s">
        <v>1458</v>
      </c>
      <c r="D66" s="38"/>
      <c r="E66" s="44" t="s">
        <v>1584</v>
      </c>
      <c r="F66" s="39">
        <v>101</v>
      </c>
      <c r="G66" s="39">
        <v>2</v>
      </c>
      <c r="H66" s="39" t="s">
        <v>71</v>
      </c>
      <c r="I66" s="39">
        <v>64</v>
      </c>
      <c r="J66" s="39" t="s">
        <v>121</v>
      </c>
      <c r="K66" s="39" t="s">
        <v>531</v>
      </c>
      <c r="P66" s="30">
        <f t="shared" si="1"/>
        <v>50.5</v>
      </c>
      <c r="Q66" s="87">
        <v>62</v>
      </c>
    </row>
    <row r="67" spans="1:17" ht="30" x14ac:dyDescent="0.25">
      <c r="A67" s="34" t="s">
        <v>1396</v>
      </c>
      <c r="B67" s="35" t="s">
        <v>1627</v>
      </c>
      <c r="C67" s="36"/>
      <c r="D67" s="35"/>
      <c r="E67" s="44" t="s">
        <v>1585</v>
      </c>
      <c r="F67" s="36">
        <v>103</v>
      </c>
      <c r="G67" s="36">
        <v>2</v>
      </c>
      <c r="H67" s="36" t="s">
        <v>74</v>
      </c>
      <c r="I67" s="36">
        <v>66</v>
      </c>
      <c r="J67" s="36" t="s">
        <v>85</v>
      </c>
      <c r="K67" s="36" t="s">
        <v>531</v>
      </c>
      <c r="P67" s="46">
        <f t="shared" si="1"/>
        <v>51.5</v>
      </c>
      <c r="Q67" s="87">
        <v>65</v>
      </c>
    </row>
    <row r="68" spans="1:17" ht="30" x14ac:dyDescent="0.25">
      <c r="A68" s="34" t="s">
        <v>1474</v>
      </c>
      <c r="B68" s="35"/>
      <c r="C68" s="36"/>
      <c r="D68" s="35" t="s">
        <v>1235</v>
      </c>
      <c r="E68" s="44" t="s">
        <v>1589</v>
      </c>
      <c r="F68" s="36">
        <v>104</v>
      </c>
      <c r="G68" s="36">
        <v>2</v>
      </c>
      <c r="H68" s="36" t="s">
        <v>68</v>
      </c>
      <c r="I68" s="36">
        <v>67</v>
      </c>
      <c r="J68" s="36" t="s">
        <v>473</v>
      </c>
      <c r="K68" s="36" t="s">
        <v>531</v>
      </c>
      <c r="P68" s="46">
        <f t="shared" si="1"/>
        <v>52</v>
      </c>
      <c r="Q68" s="87">
        <v>66</v>
      </c>
    </row>
    <row r="69" spans="1:17" ht="30" x14ac:dyDescent="0.25">
      <c r="A69" s="34" t="s">
        <v>1449</v>
      </c>
      <c r="B69" s="35" t="s">
        <v>1460</v>
      </c>
      <c r="C69" s="35" t="s">
        <v>1513</v>
      </c>
      <c r="D69" s="35"/>
      <c r="E69" s="44"/>
      <c r="F69" s="36">
        <v>115</v>
      </c>
      <c r="G69" s="36">
        <v>2</v>
      </c>
      <c r="H69" s="36" t="s">
        <v>70</v>
      </c>
      <c r="I69" s="36">
        <v>68</v>
      </c>
      <c r="J69" s="36" t="s">
        <v>89</v>
      </c>
      <c r="K69" s="36" t="s">
        <v>531</v>
      </c>
      <c r="P69" s="46">
        <f t="shared" si="1"/>
        <v>57.5</v>
      </c>
      <c r="Q69" s="30"/>
    </row>
    <row r="70" spans="1:17" ht="30.75" thickBot="1" x14ac:dyDescent="0.3">
      <c r="A70" s="46" t="s">
        <v>1442</v>
      </c>
      <c r="C70" s="1" t="s">
        <v>339</v>
      </c>
      <c r="D70" s="1" t="s">
        <v>1476</v>
      </c>
      <c r="F70" s="50">
        <v>116</v>
      </c>
      <c r="G70" s="50">
        <v>2</v>
      </c>
      <c r="H70" s="50" t="s">
        <v>71</v>
      </c>
      <c r="I70" s="50">
        <v>69</v>
      </c>
      <c r="J70" s="50" t="s">
        <v>127</v>
      </c>
      <c r="K70" s="50" t="s">
        <v>532</v>
      </c>
      <c r="P70" s="47">
        <f t="shared" si="1"/>
        <v>58</v>
      </c>
      <c r="Q70" s="30"/>
    </row>
    <row r="71" spans="1:17" ht="30" x14ac:dyDescent="0.25">
      <c r="A71" s="46" t="s">
        <v>1564</v>
      </c>
      <c r="E71" s="22" t="s">
        <v>1565</v>
      </c>
      <c r="F71" s="50">
        <v>30</v>
      </c>
      <c r="G71" s="50">
        <v>1</v>
      </c>
      <c r="H71" s="50" t="s">
        <v>75</v>
      </c>
      <c r="I71" s="50">
        <v>70</v>
      </c>
      <c r="J71" s="50" t="s">
        <v>486</v>
      </c>
      <c r="K71" s="50" t="s">
        <v>529</v>
      </c>
      <c r="P71" s="46">
        <f t="shared" si="1"/>
        <v>30</v>
      </c>
      <c r="Q71" s="30">
        <v>68</v>
      </c>
    </row>
    <row r="72" spans="1:17" ht="30" x14ac:dyDescent="0.25">
      <c r="A72" s="34" t="s">
        <v>1384</v>
      </c>
      <c r="B72" s="35"/>
      <c r="C72" s="36"/>
      <c r="D72" s="35"/>
      <c r="E72" s="44" t="s">
        <v>1575</v>
      </c>
      <c r="F72" s="36">
        <v>41</v>
      </c>
      <c r="G72" s="36">
        <v>1</v>
      </c>
      <c r="H72" s="36" t="s">
        <v>69</v>
      </c>
      <c r="I72" s="36">
        <v>71</v>
      </c>
      <c r="J72" s="36" t="s">
        <v>1385</v>
      </c>
      <c r="K72" s="36" t="s">
        <v>531</v>
      </c>
      <c r="P72" s="46">
        <f t="shared" si="1"/>
        <v>41</v>
      </c>
      <c r="Q72" s="30">
        <v>69</v>
      </c>
    </row>
    <row r="73" spans="1:17" ht="30" customHeight="1" x14ac:dyDescent="0.25">
      <c r="A73" s="30" t="s">
        <v>1431</v>
      </c>
      <c r="D73" s="1" t="s">
        <v>1541</v>
      </c>
      <c r="F73" s="50">
        <v>44</v>
      </c>
      <c r="G73" s="50">
        <v>1</v>
      </c>
      <c r="H73" s="50" t="s">
        <v>71</v>
      </c>
      <c r="I73" s="50">
        <v>72</v>
      </c>
      <c r="J73" s="50" t="s">
        <v>99</v>
      </c>
      <c r="K73" s="50" t="s">
        <v>529</v>
      </c>
      <c r="P73" s="46">
        <f t="shared" si="1"/>
        <v>44</v>
      </c>
      <c r="Q73" s="30">
        <v>70</v>
      </c>
    </row>
    <row r="74" spans="1:17" ht="30" x14ac:dyDescent="0.25">
      <c r="A74" s="46" t="s">
        <v>1579</v>
      </c>
      <c r="E74" s="22" t="s">
        <v>1580</v>
      </c>
      <c r="F74" s="50">
        <v>45</v>
      </c>
      <c r="G74" s="50">
        <v>1</v>
      </c>
      <c r="H74" s="50" t="s">
        <v>71</v>
      </c>
      <c r="I74" s="50">
        <v>73</v>
      </c>
      <c r="J74" s="50" t="s">
        <v>115</v>
      </c>
      <c r="K74" s="50" t="s">
        <v>529</v>
      </c>
      <c r="P74" s="46">
        <f t="shared" si="1"/>
        <v>45</v>
      </c>
      <c r="Q74" s="30"/>
    </row>
    <row r="75" spans="1:17" ht="30" x14ac:dyDescent="0.25">
      <c r="A75" s="46" t="s">
        <v>1404</v>
      </c>
      <c r="E75" s="22" t="s">
        <v>1409</v>
      </c>
      <c r="F75" s="50">
        <v>46</v>
      </c>
      <c r="G75" s="50">
        <v>1</v>
      </c>
      <c r="H75" s="50" t="s">
        <v>70</v>
      </c>
      <c r="I75" s="50">
        <v>74</v>
      </c>
      <c r="J75" s="50" t="s">
        <v>102</v>
      </c>
      <c r="K75" s="50" t="s">
        <v>532</v>
      </c>
      <c r="P75" s="46">
        <f t="shared" si="1"/>
        <v>46</v>
      </c>
      <c r="Q75" s="30"/>
    </row>
    <row r="76" spans="1:17" ht="30" x14ac:dyDescent="0.25">
      <c r="A76" s="73" t="s">
        <v>1373</v>
      </c>
      <c r="B76" s="35"/>
      <c r="C76" s="35"/>
      <c r="D76" s="35"/>
      <c r="E76" s="44" t="s">
        <v>1583</v>
      </c>
      <c r="F76" s="36">
        <v>49</v>
      </c>
      <c r="G76" s="36">
        <v>1</v>
      </c>
      <c r="H76" s="36" t="s">
        <v>73</v>
      </c>
      <c r="I76" s="36">
        <v>75</v>
      </c>
      <c r="J76" s="36" t="s">
        <v>103</v>
      </c>
      <c r="K76" s="36" t="s">
        <v>531</v>
      </c>
      <c r="P76" s="46">
        <f t="shared" si="1"/>
        <v>49</v>
      </c>
      <c r="Q76" s="30"/>
    </row>
    <row r="77" spans="1:17" ht="30" x14ac:dyDescent="0.25">
      <c r="A77" s="73" t="s">
        <v>1406</v>
      </c>
      <c r="B77" s="35"/>
      <c r="C77" s="35" t="s">
        <v>1463</v>
      </c>
      <c r="D77" s="35"/>
      <c r="E77" s="44"/>
      <c r="F77" s="36">
        <v>50</v>
      </c>
      <c r="G77" s="36">
        <v>1</v>
      </c>
      <c r="H77" s="36" t="s">
        <v>67</v>
      </c>
      <c r="I77" s="36">
        <v>76</v>
      </c>
      <c r="J77" s="36" t="s">
        <v>102</v>
      </c>
      <c r="K77" s="36" t="s">
        <v>531</v>
      </c>
      <c r="P77" s="46">
        <f t="shared" si="1"/>
        <v>50</v>
      </c>
    </row>
    <row r="78" spans="1:17" ht="30" x14ac:dyDescent="0.25">
      <c r="A78" s="30" t="s">
        <v>1361</v>
      </c>
      <c r="B78" s="16"/>
      <c r="C78" s="16"/>
      <c r="D78" s="16" t="s">
        <v>1475</v>
      </c>
      <c r="F78" s="13">
        <v>54</v>
      </c>
      <c r="G78" s="13">
        <v>1</v>
      </c>
      <c r="H78" s="13" t="s">
        <v>70</v>
      </c>
      <c r="I78" s="13">
        <v>77</v>
      </c>
      <c r="J78" s="13" t="s">
        <v>124</v>
      </c>
      <c r="K78" s="13" t="s">
        <v>522</v>
      </c>
      <c r="P78" s="46">
        <f t="shared" si="1"/>
        <v>54</v>
      </c>
    </row>
    <row r="79" spans="1:17" ht="30" x14ac:dyDescent="0.25">
      <c r="A79" s="34" t="s">
        <v>1448</v>
      </c>
      <c r="B79" s="32"/>
      <c r="C79" s="32" t="s">
        <v>1512</v>
      </c>
      <c r="D79" s="32"/>
      <c r="E79" s="43"/>
      <c r="F79" s="33">
        <v>57</v>
      </c>
      <c r="G79" s="33">
        <v>1</v>
      </c>
      <c r="H79" s="33" t="s">
        <v>67</v>
      </c>
      <c r="I79" s="33">
        <v>78</v>
      </c>
      <c r="J79" s="33" t="s">
        <v>142</v>
      </c>
      <c r="K79" s="33" t="s">
        <v>531</v>
      </c>
      <c r="P79" s="46">
        <f t="shared" si="1"/>
        <v>57</v>
      </c>
    </row>
    <row r="80" spans="1:17" ht="30" x14ac:dyDescent="0.25">
      <c r="A80" s="34" t="s">
        <v>1478</v>
      </c>
      <c r="B80" s="35"/>
      <c r="C80" s="36"/>
      <c r="D80" s="35" t="s">
        <v>1479</v>
      </c>
      <c r="E80" s="44"/>
      <c r="F80" s="36">
        <v>58</v>
      </c>
      <c r="G80" s="36">
        <v>1</v>
      </c>
      <c r="H80" s="36" t="s">
        <v>70</v>
      </c>
      <c r="I80" s="36">
        <v>79</v>
      </c>
      <c r="J80" s="36" t="s">
        <v>473</v>
      </c>
      <c r="K80" s="36" t="s">
        <v>531</v>
      </c>
      <c r="P80" s="46">
        <f t="shared" si="1"/>
        <v>58</v>
      </c>
    </row>
    <row r="81" spans="1:16" ht="30" x14ac:dyDescent="0.25">
      <c r="A81" s="31" t="s">
        <v>1545</v>
      </c>
      <c r="B81" s="32"/>
      <c r="C81" s="33"/>
      <c r="D81" s="32" t="s">
        <v>1150</v>
      </c>
      <c r="E81" s="43"/>
      <c r="F81" s="33">
        <v>59</v>
      </c>
      <c r="G81" s="33">
        <v>1</v>
      </c>
      <c r="H81" s="33" t="s">
        <v>68</v>
      </c>
      <c r="I81" s="33">
        <v>80</v>
      </c>
      <c r="J81" s="33" t="s">
        <v>1546</v>
      </c>
      <c r="K81" s="33" t="s">
        <v>522</v>
      </c>
      <c r="P81" s="46">
        <f t="shared" si="1"/>
        <v>59</v>
      </c>
    </row>
    <row r="82" spans="1:16" ht="30" x14ac:dyDescent="0.25">
      <c r="A82" s="34" t="s">
        <v>1592</v>
      </c>
      <c r="B82" s="35"/>
      <c r="C82" s="36"/>
      <c r="D82" s="35"/>
      <c r="E82" s="44" t="s">
        <v>1593</v>
      </c>
      <c r="F82" s="36">
        <v>59</v>
      </c>
      <c r="G82" s="36">
        <v>1</v>
      </c>
      <c r="H82" s="36" t="s">
        <v>67</v>
      </c>
      <c r="I82" s="36">
        <v>80</v>
      </c>
      <c r="J82" s="36" t="s">
        <v>86</v>
      </c>
      <c r="K82" s="36" t="s">
        <v>531</v>
      </c>
      <c r="P82" s="46">
        <f t="shared" si="1"/>
        <v>59</v>
      </c>
    </row>
    <row r="83" spans="1:16" ht="30" x14ac:dyDescent="0.25">
      <c r="A83" s="46" t="s">
        <v>1594</v>
      </c>
      <c r="E83" s="22" t="s">
        <v>339</v>
      </c>
      <c r="F83" s="50">
        <v>60</v>
      </c>
      <c r="G83" s="50">
        <v>1</v>
      </c>
      <c r="H83" s="50" t="s">
        <v>71</v>
      </c>
      <c r="I83" s="50">
        <v>82</v>
      </c>
      <c r="J83" s="50" t="s">
        <v>89</v>
      </c>
      <c r="K83" s="50" t="s">
        <v>532</v>
      </c>
      <c r="P83" s="46">
        <f t="shared" si="1"/>
        <v>60</v>
      </c>
    </row>
  </sheetData>
  <sortState ref="A3:K85">
    <sortCondition descending="1" ref="G3:G85"/>
    <sortCondition ref="F3:F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</dc:creator>
  <cp:lastModifiedBy>Cory Andrews</cp:lastModifiedBy>
  <dcterms:created xsi:type="dcterms:W3CDTF">2013-04-12T18:14:50Z</dcterms:created>
  <dcterms:modified xsi:type="dcterms:W3CDTF">2016-05-04T14:38:01Z</dcterms:modified>
</cp:coreProperties>
</file>